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/>
  <mc:AlternateContent xmlns:mc="http://schemas.openxmlformats.org/markup-compatibility/2006">
    <mc:Choice Requires="x15">
      <x15ac:absPath xmlns:x15ac="http://schemas.microsoft.com/office/spreadsheetml/2010/11/ac" url="/Users/ahmadwali/Downloads/"/>
    </mc:Choice>
  </mc:AlternateContent>
  <xr:revisionPtr revIDLastSave="0" documentId="13_ncr:1_{13A36FB7-4206-D04B-B591-3CABC99F9362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DMBs Liquidation Dividend Payo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</calcChain>
</file>

<file path=xl/sharedStrings.xml><?xml version="1.0" encoding="utf-8"?>
<sst xmlns="http://schemas.openxmlformats.org/spreadsheetml/2006/main" count="270" uniqueCount="152">
  <si>
    <t>TOTAL</t>
  </si>
  <si>
    <t>Trade Bank</t>
  </si>
  <si>
    <r>
      <t>                 3,797,608,733.42 </t>
    </r>
    <r>
      <rPr>
        <sz val="10"/>
        <rFont val="Tahoma"/>
        <family val="2"/>
      </rPr>
      <t> </t>
    </r>
  </si>
  <si>
    <r>
      <t>773</t>
    </r>
    <r>
      <rPr>
        <sz val="10"/>
        <rFont val="Tahoma"/>
        <family val="2"/>
      </rPr>
      <t> </t>
    </r>
  </si>
  <si>
    <r>
      <t>Grand Total</t>
    </r>
    <r>
      <rPr>
        <sz val="10"/>
        <rFont val="Tahoma"/>
        <family val="2"/>
      </rPr>
      <t> </t>
    </r>
  </si>
  <si>
    <t>  </t>
  </si>
  <si>
    <t>Hallmark Bank</t>
  </si>
  <si>
    <t>64,534,674.85  </t>
  </si>
  <si>
    <t>6 </t>
  </si>
  <si>
    <t>United Commercial Bank </t>
  </si>
  <si>
    <t>23 </t>
  </si>
  <si>
    <t>Gulf Bank</t>
  </si>
  <si>
    <t>Rims Merchant Bank</t>
  </si>
  <si>
    <t>45,872,161.09  </t>
  </si>
  <si>
    <t>29 </t>
  </si>
  <si>
    <t>Trade Bank </t>
  </si>
  <si>
    <t>22 </t>
  </si>
  <si>
    <t>City Express Bank</t>
  </si>
  <si>
    <t>Progress Bank of Nigeria</t>
  </si>
  <si>
    <t>6,071,459.71  </t>
  </si>
  <si>
    <t>7 </t>
  </si>
  <si>
    <t>Progress Bank Of Nigeria </t>
  </si>
  <si>
    <t>21 </t>
  </si>
  <si>
    <t>Assurance Bank</t>
  </si>
  <si>
    <t>Prime Merchant Bank</t>
  </si>
  <si>
    <t>253,294.69  </t>
  </si>
  <si>
    <t>1 </t>
  </si>
  <si>
    <t>Prime Merchant Bank </t>
  </si>
  <si>
    <t>20 </t>
  </si>
  <si>
    <t>Allstates Trust Bank</t>
  </si>
  <si>
    <t>North South Bank Ltd.</t>
  </si>
  <si>
    <t>5,453,832.44  </t>
  </si>
  <si>
    <t>9 </t>
  </si>
  <si>
    <t>North South Bank </t>
  </si>
  <si>
    <t>19 </t>
  </si>
  <si>
    <t>African Express Bank</t>
  </si>
  <si>
    <t>Merchant Bank of Africa</t>
  </si>
  <si>
    <t>20,117,170.36  </t>
  </si>
  <si>
    <t>Metropolitan Bank </t>
  </si>
  <si>
    <t>18 </t>
  </si>
  <si>
    <t>United Commercial Bank</t>
  </si>
  <si>
    <t>Mercantile Bank of Nigeria</t>
  </si>
  <si>
    <t>18,873.90  </t>
  </si>
  <si>
    <t>Merchant Bank Of Africa </t>
  </si>
  <si>
    <t>17 </t>
  </si>
  <si>
    <t>ICON Merchant Bank</t>
  </si>
  <si>
    <t>84,741.93  </t>
  </si>
  <si>
    <t>Mercantile Bank Of Nigeria </t>
  </si>
  <si>
    <t>16 </t>
  </si>
  <si>
    <t>Total</t>
  </si>
  <si>
    <t>Pinacle Commercial Bank</t>
  </si>
  <si>
    <t>50,850.10  </t>
  </si>
  <si>
    <t>Lobi Bank Of Nigeria </t>
  </si>
  <si>
    <t>15 </t>
  </si>
  <si>
    <t>Pan African Bank Ltd.</t>
  </si>
  <si>
    <t>140,752,581.66  </t>
  </si>
  <si>
    <t>5 </t>
  </si>
  <si>
    <t>Lead Bank </t>
  </si>
  <si>
    <t>14 </t>
  </si>
  <si>
    <t>Premier Commercial Bank</t>
  </si>
  <si>
    <t>Cooperative &amp; Commerce Bank</t>
  </si>
  <si>
    <t>687,805,557.73  </t>
  </si>
  <si>
    <t>Hallmark Bank </t>
  </si>
  <si>
    <t>13 </t>
  </si>
  <si>
    <t>Metropolitan Bank</t>
  </si>
  <si>
    <t>6,358,094.13  </t>
  </si>
  <si>
    <t>Gulf Bank </t>
  </si>
  <si>
    <t>12 </t>
  </si>
  <si>
    <t>Lobi Bank of Nigeria</t>
  </si>
  <si>
    <t>Lead Bank</t>
  </si>
  <si>
    <t>799,002,365.24  </t>
  </si>
  <si>
    <t>470 </t>
  </si>
  <si>
    <t>Fortune Bank </t>
  </si>
  <si>
    <t>11 </t>
  </si>
  <si>
    <t>Icon Merchant Bank</t>
  </si>
  <si>
    <t>19,540.91  </t>
  </si>
  <si>
    <t>Financial Merchant Bank </t>
  </si>
  <si>
    <t>10 </t>
  </si>
  <si>
    <t xml:space="preserve">Gulf Bank </t>
  </si>
  <si>
    <t>323,101.66  </t>
  </si>
  <si>
    <t>Crown Merchant Bank </t>
  </si>
  <si>
    <t>Financial Merchant Bank</t>
  </si>
  <si>
    <t xml:space="preserve">Financial Merchant Bank </t>
  </si>
  <si>
    <t>Commercial Trust Bank</t>
  </si>
  <si>
    <t>                         16,256,814.24  </t>
  </si>
  <si>
    <t>Commercial Trust Bank </t>
  </si>
  <si>
    <t>8 </t>
  </si>
  <si>
    <t xml:space="preserve">Continental Merchant Bank </t>
  </si>
  <si>
    <t>Commerce Bank Plc</t>
  </si>
  <si>
    <t>37,279,817.28  </t>
  </si>
  <si>
    <t>Commerce Bank </t>
  </si>
  <si>
    <t>Continental Merchant Bank</t>
  </si>
  <si>
    <t>291,786,511.48  </t>
  </si>
  <si>
    <t>30 </t>
  </si>
  <si>
    <t>City Express Bank </t>
  </si>
  <si>
    <t>Century Merchant Bank</t>
  </si>
  <si>
    <t>Hallmark Bank Plc</t>
  </si>
  <si>
    <t>1,929,909.64  </t>
  </si>
  <si>
    <t>Century Merchant Bank </t>
  </si>
  <si>
    <t>Alpha Merchant Bank</t>
  </si>
  <si>
    <t>Trade Bank Plc</t>
  </si>
  <si>
    <t>Lead Bank Plc</t>
  </si>
  <si>
    <t>400,360,984.77  </t>
  </si>
  <si>
    <t>Assurance Bank </t>
  </si>
  <si>
    <t>4 </t>
  </si>
  <si>
    <t xml:space="preserve">Metropolitan Bank Limited  </t>
  </si>
  <si>
    <t>NORTH SOUTH BANK</t>
  </si>
  <si>
    <t>Ivory Merchant Bank</t>
  </si>
  <si>
    <t>721,661,859.44  </t>
  </si>
  <si>
    <t>55 </t>
  </si>
  <si>
    <t>Allstates Trust Bank </t>
  </si>
  <si>
    <t>3 </t>
  </si>
  <si>
    <t>All-States Trust Bank</t>
  </si>
  <si>
    <t xml:space="preserve">Allied Bank of Nigeria </t>
  </si>
  <si>
    <t>Allied Bank of Nigeria</t>
  </si>
  <si>
    <t xml:space="preserve">Lead Bank Plc  </t>
  </si>
  <si>
    <t>PROGRESS BANK</t>
  </si>
  <si>
    <t>Lead bank</t>
  </si>
  <si>
    <t>Commerce Bank</t>
  </si>
  <si>
    <t>28,372,199.15  </t>
  </si>
  <si>
    <t>76 </t>
  </si>
  <si>
    <t>Allied Bank Of Nigeria </t>
  </si>
  <si>
    <t>2 </t>
  </si>
  <si>
    <t>ABC Merchant Bank</t>
  </si>
  <si>
    <t xml:space="preserve">Allstates Trust Bank Plc  </t>
  </si>
  <si>
    <t>METROPOLITAN BANK</t>
  </si>
  <si>
    <t>North-South Bank</t>
  </si>
  <si>
    <t>523,242,337.02  </t>
  </si>
  <si>
    <t>Afex Bank </t>
  </si>
  <si>
    <t xml:space="preserve">Abacus Merchant Bank </t>
  </si>
  <si>
    <t>Abacus Merchant Bank</t>
  </si>
  <si>
    <t>N/S</t>
  </si>
  <si>
    <t>FINANCIAL MERCHANT BANK</t>
  </si>
  <si>
    <t>Co-operative &amp; Commerce Bank</t>
  </si>
  <si>
    <t>Allied Bank Plc</t>
  </si>
  <si>
    <t>  Uninsured amount paid (₦)   </t>
  </si>
  <si>
    <t> Number of depositors paid  </t>
  </si>
  <si>
    <t>Name of DMB </t>
  </si>
  <si>
    <t>S/N </t>
  </si>
  <si>
    <r>
      <t xml:space="preserve"> Uninsured amount paid (</t>
    </r>
    <r>
      <rPr>
        <b/>
        <sz val="8"/>
        <color rgb="FF000000"/>
        <rFont val="Arial"/>
        <family val="2"/>
      </rPr>
      <t>₦</t>
    </r>
    <r>
      <rPr>
        <b/>
        <sz val="9"/>
        <color rgb="FF000000"/>
        <rFont val="Times New Roman"/>
        <family val="1"/>
      </rPr>
      <t>) </t>
    </r>
  </si>
  <si>
    <t xml:space="preserve"> Number of depositors paid </t>
  </si>
  <si>
    <t>Name of DMB</t>
  </si>
  <si>
    <t>S/N</t>
  </si>
  <si>
    <t>Total Uninsured Paid (₦)</t>
  </si>
  <si>
    <t>Bank Name</t>
  </si>
  <si>
    <t>Name Of Bank</t>
  </si>
  <si>
    <t>LIQUIDATION DIVIDENDS PAID TO UNINSURED DEPOSITORS OF DMBs (Annual Records)</t>
  </si>
  <si>
    <t>Numbers of depositors paid</t>
  </si>
  <si>
    <t>Uninsured amount paid (₦)</t>
  </si>
  <si>
    <t>Fortune Bank</t>
  </si>
  <si>
    <t>Peak Merchant Bank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</si>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</sst>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color rgb="FFFFFFFF"/>
      <name val="Garamond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color rgb="FF231F20"/>
      <name val="Tahoma"/>
      <family val="2"/>
    </font>
    <font>
      <sz val="10"/>
      <color rgb="FF231F20"/>
      <name val="Tahoma"/>
      <family val="2"/>
    </font>
    <font>
      <b/>
      <sz val="10"/>
      <color rgb="FFFFFFFF"/>
      <name val="Tahoma"/>
      <family val="2"/>
    </font>
    <font>
      <b/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2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4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5B0E1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83CAEB"/>
        <bgColor indexed="64"/>
      </patternFill>
    </fill>
  </fills>
  <borders count="21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rgb="FF000000"/>
      </bottom>
      <diagonal/>
    </border>
    <border>
      <left style="thin">
        <color rgb="FF000000"/>
      </left>
      <right style="medium">
        <color rgb="FFFFFFFF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rgb="FF00000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FFFFFF"/>
      </bottom>
      <diagonal/>
    </border>
    <border>
      <left/>
      <right/>
      <top style="thin">
        <color rgb="FF000000"/>
      </top>
      <bottom style="medium">
        <color rgb="FFFFFFFF"/>
      </bottom>
      <diagonal/>
    </border>
    <border>
      <left style="thin">
        <color rgb="FF000000"/>
      </left>
      <right/>
      <top style="thin">
        <color rgb="FF000000"/>
      </top>
      <bottom style="medium">
        <color rgb="FFFFFFFF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43" fontId="3" fillId="2" borderId="1" xfId="1" applyFont="1" applyFill="1" applyBorder="1" applyAlignment="1">
      <alignment horizontal="justify" vertical="center" wrapText="1"/>
    </xf>
    <xf numFmtId="43" fontId="3" fillId="3" borderId="2" xfId="1" applyFont="1" applyFill="1" applyBorder="1" applyAlignment="1">
      <alignment horizontal="justify" vertical="center"/>
    </xf>
    <xf numFmtId="43" fontId="3" fillId="3" borderId="3" xfId="1" applyFont="1" applyFill="1" applyBorder="1" applyAlignment="1">
      <alignment horizontal="justify" vertical="center"/>
    </xf>
    <xf numFmtId="0" fontId="4" fillId="4" borderId="4" xfId="0" applyFont="1" applyFill="1" applyBorder="1" applyAlignment="1">
      <alignment horizontal="right" vertical="center" wrapText="1"/>
    </xf>
    <xf numFmtId="0" fontId="4" fillId="4" borderId="5" xfId="0" applyFont="1" applyFill="1" applyBorder="1" applyAlignment="1">
      <alignment horizontal="right" vertical="center" wrapText="1"/>
    </xf>
    <xf numFmtId="0" fontId="4" fillId="4" borderId="5" xfId="0" applyFont="1" applyFill="1" applyBorder="1" applyAlignment="1">
      <alignment horizontal="justify" vertical="center" wrapText="1"/>
    </xf>
    <xf numFmtId="0" fontId="6" fillId="5" borderId="6" xfId="0" applyFont="1" applyFill="1" applyBorder="1" applyAlignment="1">
      <alignment horizontal="justify" vertical="center" wrapText="1"/>
    </xf>
    <xf numFmtId="0" fontId="5" fillId="6" borderId="7" xfId="0" applyFont="1" applyFill="1" applyBorder="1" applyAlignment="1">
      <alignment horizontal="right" vertical="center" wrapText="1"/>
    </xf>
    <xf numFmtId="0" fontId="5" fillId="6" borderId="8" xfId="0" applyFont="1" applyFill="1" applyBorder="1" applyAlignment="1">
      <alignment horizontal="right" vertical="center" wrapText="1"/>
    </xf>
    <xf numFmtId="0" fontId="5" fillId="6" borderId="8" xfId="0" applyFont="1" applyFill="1" applyBorder="1" applyAlignment="1">
      <alignment horizontal="justify" vertical="center" wrapText="1"/>
    </xf>
    <xf numFmtId="0" fontId="6" fillId="5" borderId="9" xfId="0" applyFont="1" applyFill="1" applyBorder="1" applyAlignment="1">
      <alignment horizontal="justify" vertical="center" wrapText="1"/>
    </xf>
    <xf numFmtId="0" fontId="5" fillId="4" borderId="7" xfId="0" applyFont="1" applyFill="1" applyBorder="1" applyAlignment="1">
      <alignment horizontal="right" vertical="center" wrapText="1"/>
    </xf>
    <xf numFmtId="0" fontId="5" fillId="4" borderId="8" xfId="0" applyFont="1" applyFill="1" applyBorder="1" applyAlignment="1">
      <alignment horizontal="right" vertical="center" wrapText="1"/>
    </xf>
    <xf numFmtId="0" fontId="5" fillId="4" borderId="8" xfId="0" applyFont="1" applyFill="1" applyBorder="1" applyAlignment="1">
      <alignment horizontal="justify" vertical="center" wrapText="1"/>
    </xf>
    <xf numFmtId="4" fontId="7" fillId="2" borderId="10" xfId="0" applyNumberFormat="1" applyFont="1" applyFill="1" applyBorder="1" applyAlignment="1">
      <alignment horizontal="right" vertical="center" wrapText="1"/>
    </xf>
    <xf numFmtId="0" fontId="7" fillId="2" borderId="10" xfId="0" applyFont="1" applyFill="1" applyBorder="1" applyAlignment="1">
      <alignment horizontal="right" vertical="center" wrapText="1"/>
    </xf>
    <xf numFmtId="0" fontId="7" fillId="2" borderId="1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4" fontId="8" fillId="3" borderId="10" xfId="0" applyNumberFormat="1" applyFont="1" applyFill="1" applyBorder="1" applyAlignment="1">
      <alignment horizontal="right" vertical="center" wrapText="1"/>
    </xf>
    <xf numFmtId="0" fontId="8" fillId="3" borderId="10" xfId="0" applyFont="1" applyFill="1" applyBorder="1" applyAlignment="1">
      <alignment horizontal="right" vertical="center" wrapText="1"/>
    </xf>
    <xf numFmtId="0" fontId="8" fillId="3" borderId="10" xfId="0" applyFont="1" applyFill="1" applyBorder="1" applyAlignment="1">
      <alignment horizontal="justify" vertical="center" wrapText="1"/>
    </xf>
    <xf numFmtId="0" fontId="8" fillId="3" borderId="11" xfId="0" applyFont="1" applyFill="1" applyBorder="1" applyAlignment="1">
      <alignment horizontal="right" vertical="center" wrapText="1"/>
    </xf>
    <xf numFmtId="4" fontId="9" fillId="3" borderId="2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justify" vertical="center"/>
    </xf>
    <xf numFmtId="0" fontId="9" fillId="3" borderId="12" xfId="0" applyFont="1" applyFill="1" applyBorder="1" applyAlignment="1">
      <alignment horizontal="justify" vertical="center"/>
    </xf>
    <xf numFmtId="4" fontId="8" fillId="2" borderId="10" xfId="0" applyNumberFormat="1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justify" vertical="center" wrapText="1"/>
    </xf>
    <xf numFmtId="0" fontId="8" fillId="2" borderId="11" xfId="0" applyFont="1" applyFill="1" applyBorder="1" applyAlignment="1">
      <alignment horizontal="right" vertical="center" wrapText="1"/>
    </xf>
    <xf numFmtId="4" fontId="3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justify" vertical="center"/>
    </xf>
    <xf numFmtId="0" fontId="3" fillId="2" borderId="12" xfId="0" applyFont="1" applyFill="1" applyBorder="1" applyAlignment="1">
      <alignment horizontal="justify" vertical="center"/>
    </xf>
    <xf numFmtId="0" fontId="10" fillId="0" borderId="0" xfId="0" applyFont="1"/>
    <xf numFmtId="4" fontId="3" fillId="3" borderId="2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justify" vertical="center"/>
    </xf>
    <xf numFmtId="0" fontId="3" fillId="3" borderId="12" xfId="0" applyFont="1" applyFill="1" applyBorder="1" applyAlignment="1">
      <alignment horizontal="justify" vertical="center"/>
    </xf>
    <xf numFmtId="4" fontId="10" fillId="0" borderId="3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vertical="center" wrapText="1"/>
    </xf>
    <xf numFmtId="4" fontId="11" fillId="0" borderId="3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0" xfId="0" applyFont="1"/>
    <xf numFmtId="0" fontId="11" fillId="0" borderId="0" xfId="0" applyFont="1"/>
    <xf numFmtId="4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4" fontId="11" fillId="0" borderId="3" xfId="0" applyNumberFormat="1" applyFont="1" applyBorder="1"/>
    <xf numFmtId="0" fontId="11" fillId="0" borderId="3" xfId="0" applyFont="1" applyBorder="1"/>
    <xf numFmtId="4" fontId="10" fillId="0" borderId="3" xfId="0" applyNumberFormat="1" applyFont="1" applyBorder="1"/>
    <xf numFmtId="0" fontId="10" fillId="0" borderId="3" xfId="0" applyFont="1" applyBorder="1"/>
    <xf numFmtId="4" fontId="10" fillId="0" borderId="13" xfId="0" applyNumberFormat="1" applyFont="1" applyBorder="1" applyAlignment="1">
      <alignment horizontal="right" vertical="center" wrapText="1"/>
    </xf>
    <xf numFmtId="0" fontId="10" fillId="0" borderId="13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justify" vertical="center" wrapText="1"/>
    </xf>
    <xf numFmtId="0" fontId="7" fillId="2" borderId="18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43" fontId="9" fillId="3" borderId="3" xfId="1" applyFont="1" applyFill="1" applyBorder="1" applyAlignment="1">
      <alignment horizontal="justify" vertical="center"/>
    </xf>
    <xf numFmtId="0" fontId="12" fillId="0" borderId="20" xfId="0" applyFont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indent="2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3" xfId="0" applyFont="1" applyBorder="1" applyAlignment="1">
      <alignment horizontal="left"/>
    </xf>
    <xf numFmtId="0" fontId="5" fillId="6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4" fontId="5" fillId="6" borderId="8" xfId="0" applyNumberFormat="1" applyFont="1" applyFill="1" applyBorder="1" applyAlignment="1">
      <alignment horizontal="center" vertical="center" wrapText="1"/>
    </xf>
    <xf numFmtId="4" fontId="5" fillId="4" borderId="8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3:BO33"/>
  <sheetViews>
    <sheetView tabSelected="1" topLeftCell="BD2" zoomScale="106" workbookViewId="0">
      <selection activeCell="BO16" sqref="BO16"/>
    </sheetView>
  </sheetViews>
  <sheetFormatPr baseColWidth="10" defaultColWidth="8.83203125" defaultRowHeight="15" x14ac:dyDescent="0.2"/>
  <cols>
    <col min="2" max="2" width="6.83203125" customWidth="1"/>
    <col min="3" max="3" width="23.33203125" customWidth="1"/>
    <col min="4" max="4" width="19.83203125" customWidth="1"/>
    <col min="6" max="6" width="7.33203125" customWidth="1"/>
    <col min="7" max="7" width="29.33203125" customWidth="1"/>
    <col min="8" max="8" width="24.6640625" customWidth="1"/>
    <col min="10" max="10" width="6.83203125" customWidth="1"/>
    <col min="11" max="11" width="17.5" customWidth="1"/>
    <col min="12" max="12" width="24.83203125" customWidth="1"/>
    <col min="14" max="14" width="7.1640625" customWidth="1"/>
    <col min="15" max="15" width="27.5" customWidth="1"/>
    <col min="16" max="16" width="24" customWidth="1"/>
    <col min="18" max="18" width="7.6640625" customWidth="1"/>
    <col min="19" max="19" width="17.5" customWidth="1"/>
    <col min="20" max="20" width="20.33203125" customWidth="1"/>
    <col min="21" max="21" width="3.5" customWidth="1"/>
    <col min="22" max="22" width="8" customWidth="1"/>
    <col min="23" max="24" width="18.5" customWidth="1"/>
    <col min="25" max="25" width="5.33203125" customWidth="1"/>
    <col min="27" max="27" width="19" customWidth="1"/>
    <col min="28" max="28" width="20.6640625" customWidth="1"/>
    <col min="29" max="29" width="4.5" customWidth="1"/>
    <col min="31" max="31" width="24.83203125" customWidth="1"/>
    <col min="32" max="32" width="17.6640625" customWidth="1"/>
    <col min="33" max="33" width="5.6640625" customWidth="1"/>
    <col min="35" max="35" width="26" customWidth="1"/>
    <col min="36" max="36" width="17.5" customWidth="1"/>
    <col min="37" max="37" width="5.33203125" customWidth="1"/>
    <col min="39" max="39" width="25.83203125" customWidth="1"/>
    <col min="40" max="40" width="21.6640625" customWidth="1"/>
    <col min="43" max="43" width="25.6640625" bestFit="1" customWidth="1"/>
    <col min="44" max="44" width="14.83203125" bestFit="1" customWidth="1"/>
    <col min="46" max="46" width="8.5" customWidth="1"/>
    <col min="47" max="47" width="12.6640625" customWidth="1"/>
    <col min="48" max="48" width="33.6640625" customWidth="1"/>
    <col min="49" max="49" width="24.5" customWidth="1"/>
    <col min="53" max="53" width="24.6640625" customWidth="1"/>
    <col min="54" max="54" width="18.83203125" customWidth="1"/>
    <col min="55" max="55" width="24.6640625" customWidth="1"/>
    <col min="58" max="58" width="12.5" customWidth="1"/>
    <col min="59" max="59" width="33.6640625" customWidth="1"/>
    <col min="60" max="60" width="20" customWidth="1"/>
    <col min="61" max="61" width="30.33203125" customWidth="1"/>
    <col min="64" max="64" width="12.1640625" bestFit="1" customWidth="1"/>
    <col min="65" max="66" width="23.6640625" customWidth="1"/>
    <col min="67" max="67" width="23.83203125" customWidth="1"/>
  </cols>
  <sheetData>
    <row r="3" spans="1:67" ht="25" x14ac:dyDescent="0.2">
      <c r="C3" s="70" t="s">
        <v>146</v>
      </c>
    </row>
    <row r="5" spans="1:67" s="68" customFormat="1" ht="20" thickBot="1" x14ac:dyDescent="0.3">
      <c r="B5" s="68">
        <v>2010</v>
      </c>
      <c r="E5" s="69"/>
      <c r="F5" s="68">
        <v>2011</v>
      </c>
      <c r="J5" s="68">
        <v>2012</v>
      </c>
      <c r="N5" s="68">
        <v>2013</v>
      </c>
      <c r="R5" s="68">
        <v>2014</v>
      </c>
      <c r="V5" s="68">
        <v>2015</v>
      </c>
      <c r="Z5" s="68">
        <v>2016</v>
      </c>
      <c r="AD5" s="68">
        <v>2017</v>
      </c>
      <c r="AH5" s="68">
        <v>2018</v>
      </c>
      <c r="AL5" s="68">
        <v>2019</v>
      </c>
      <c r="AP5" s="68">
        <v>2020</v>
      </c>
      <c r="AU5" s="68">
        <v>2021</v>
      </c>
      <c r="AZ5" s="68">
        <v>2022</v>
      </c>
      <c r="BF5" s="68">
        <v>2023</v>
      </c>
      <c r="BL5" s="74">
        <v>2024</v>
      </c>
      <c r="BM5" s="74"/>
      <c r="BN5" s="74"/>
      <c r="BO5" s="74"/>
    </row>
    <row r="6" spans="1:67" s="56" customFormat="1" ht="23" customHeight="1" thickTop="1" thickBot="1" x14ac:dyDescent="0.25">
      <c r="A6" s="65"/>
      <c r="B6" s="67" t="s">
        <v>142</v>
      </c>
      <c r="C6" s="67" t="s">
        <v>145</v>
      </c>
      <c r="D6" s="67" t="s">
        <v>143</v>
      </c>
      <c r="E6" s="65"/>
      <c r="F6" s="67" t="s">
        <v>142</v>
      </c>
      <c r="G6" s="67" t="s">
        <v>145</v>
      </c>
      <c r="H6" s="67" t="s">
        <v>143</v>
      </c>
      <c r="I6" s="65"/>
      <c r="J6" s="42" t="s">
        <v>142</v>
      </c>
      <c r="K6" s="42" t="s">
        <v>145</v>
      </c>
      <c r="L6" s="42" t="s">
        <v>143</v>
      </c>
      <c r="M6" s="65"/>
      <c r="N6" s="42" t="s">
        <v>142</v>
      </c>
      <c r="O6" s="42" t="s">
        <v>145</v>
      </c>
      <c r="P6" s="42" t="s">
        <v>143</v>
      </c>
      <c r="Q6" s="65"/>
      <c r="R6" s="42" t="s">
        <v>142</v>
      </c>
      <c r="S6" s="42" t="s">
        <v>145</v>
      </c>
      <c r="T6" s="42" t="s">
        <v>143</v>
      </c>
      <c r="U6" s="65"/>
      <c r="V6" s="42" t="s">
        <v>142</v>
      </c>
      <c r="W6" s="42" t="s">
        <v>145</v>
      </c>
      <c r="X6" s="42" t="s">
        <v>143</v>
      </c>
      <c r="Y6" s="65"/>
      <c r="Z6" s="67" t="s">
        <v>142</v>
      </c>
      <c r="AA6" s="67" t="s">
        <v>145</v>
      </c>
      <c r="AB6" s="67" t="s">
        <v>143</v>
      </c>
      <c r="AC6" s="65"/>
      <c r="AD6" s="43" t="s">
        <v>142</v>
      </c>
      <c r="AE6" s="43" t="s">
        <v>145</v>
      </c>
      <c r="AF6" s="43" t="s">
        <v>143</v>
      </c>
      <c r="AG6" s="65"/>
      <c r="AH6" s="66" t="s">
        <v>142</v>
      </c>
      <c r="AI6" s="66" t="s">
        <v>145</v>
      </c>
      <c r="AJ6" s="66" t="s">
        <v>143</v>
      </c>
      <c r="AK6" s="65"/>
      <c r="AL6" s="1" t="s">
        <v>142</v>
      </c>
      <c r="AM6" s="1" t="s">
        <v>145</v>
      </c>
      <c r="AN6" s="1" t="s">
        <v>143</v>
      </c>
      <c r="AO6" s="65"/>
      <c r="AP6" s="64" t="s">
        <v>142</v>
      </c>
      <c r="AQ6" s="63" t="s">
        <v>144</v>
      </c>
      <c r="AR6" s="62" t="s">
        <v>143</v>
      </c>
      <c r="AS6" s="65"/>
      <c r="AT6" s="65"/>
      <c r="AU6" s="64" t="s">
        <v>142</v>
      </c>
      <c r="AV6" s="63" t="s">
        <v>144</v>
      </c>
      <c r="AW6" s="62" t="s">
        <v>143</v>
      </c>
      <c r="AZ6" s="61" t="s">
        <v>142</v>
      </c>
      <c r="BA6" s="60" t="s">
        <v>141</v>
      </c>
      <c r="BB6" s="60" t="s">
        <v>140</v>
      </c>
      <c r="BC6" s="60" t="s">
        <v>139</v>
      </c>
      <c r="BF6" s="59" t="s">
        <v>138</v>
      </c>
      <c r="BG6" s="58" t="s">
        <v>137</v>
      </c>
      <c r="BH6" s="58" t="s">
        <v>136</v>
      </c>
      <c r="BI6" s="57" t="s">
        <v>135</v>
      </c>
      <c r="BK6" s="71"/>
      <c r="BL6" s="59" t="s">
        <v>142</v>
      </c>
      <c r="BM6" s="59" t="s">
        <v>141</v>
      </c>
      <c r="BN6" s="59" t="s">
        <v>147</v>
      </c>
      <c r="BO6" s="59" t="s">
        <v>148</v>
      </c>
    </row>
    <row r="7" spans="1:67" ht="17.5" customHeight="1" thickTop="1" thickBot="1" x14ac:dyDescent="0.25">
      <c r="A7" s="33"/>
      <c r="B7" s="38">
        <v>1</v>
      </c>
      <c r="C7" s="38" t="s">
        <v>134</v>
      </c>
      <c r="D7" s="37">
        <v>180283119.47999999</v>
      </c>
      <c r="E7" s="33"/>
      <c r="F7" s="38">
        <v>1</v>
      </c>
      <c r="G7" s="38" t="s">
        <v>133</v>
      </c>
      <c r="H7" s="37">
        <v>136258025.80000001</v>
      </c>
      <c r="I7" s="33"/>
      <c r="J7" s="38">
        <v>1</v>
      </c>
      <c r="K7" s="38" t="s">
        <v>6</v>
      </c>
      <c r="L7" s="37">
        <v>1567791653.5899999</v>
      </c>
      <c r="M7" s="33"/>
      <c r="N7" s="55">
        <v>1</v>
      </c>
      <c r="O7" s="55" t="s">
        <v>132</v>
      </c>
      <c r="P7" s="54">
        <v>55400000</v>
      </c>
      <c r="Q7" s="33"/>
      <c r="R7" s="38">
        <v>1</v>
      </c>
      <c r="S7" s="38" t="s">
        <v>11</v>
      </c>
      <c r="T7" s="37">
        <v>347418032</v>
      </c>
      <c r="U7" s="33"/>
      <c r="V7" s="49">
        <v>1</v>
      </c>
      <c r="W7" s="49" t="s">
        <v>131</v>
      </c>
      <c r="X7" s="47"/>
      <c r="Y7" s="33"/>
      <c r="Z7" s="38">
        <v>1</v>
      </c>
      <c r="AA7" s="38" t="s">
        <v>131</v>
      </c>
      <c r="AB7" s="37"/>
      <c r="AC7" s="33"/>
      <c r="AD7" s="49">
        <v>1</v>
      </c>
      <c r="AE7" s="48" t="s">
        <v>35</v>
      </c>
      <c r="AF7" s="47">
        <v>685591856.47000003</v>
      </c>
      <c r="AG7" s="33"/>
      <c r="AH7" s="3">
        <v>1</v>
      </c>
      <c r="AI7" s="3" t="s">
        <v>130</v>
      </c>
      <c r="AJ7" s="3">
        <v>519259.28</v>
      </c>
      <c r="AK7" s="33"/>
      <c r="AL7" s="1">
        <v>1</v>
      </c>
      <c r="AM7" s="1" t="s">
        <v>123</v>
      </c>
      <c r="AN7" s="1">
        <v>5656113.71</v>
      </c>
      <c r="AO7" s="33"/>
      <c r="AP7" s="36">
        <v>1</v>
      </c>
      <c r="AQ7" s="35" t="s">
        <v>35</v>
      </c>
      <c r="AR7" s="34">
        <v>641121.75</v>
      </c>
      <c r="AS7" s="33"/>
      <c r="AT7" s="33"/>
      <c r="AU7" s="36">
        <v>1</v>
      </c>
      <c r="AV7" s="35" t="s">
        <v>129</v>
      </c>
      <c r="AW7" s="34">
        <v>48166.83</v>
      </c>
      <c r="AZ7" s="22">
        <v>1</v>
      </c>
      <c r="BA7" s="21" t="s">
        <v>35</v>
      </c>
      <c r="BB7" s="20">
        <v>1</v>
      </c>
      <c r="BC7" s="19">
        <v>44717248.799999997</v>
      </c>
      <c r="BF7" s="11" t="s">
        <v>26</v>
      </c>
      <c r="BG7" s="10" t="s">
        <v>128</v>
      </c>
      <c r="BH7" s="9" t="s">
        <v>28</v>
      </c>
      <c r="BI7" s="8" t="s">
        <v>127</v>
      </c>
      <c r="BL7" s="59">
        <v>1</v>
      </c>
      <c r="BM7" s="10" t="s">
        <v>114</v>
      </c>
      <c r="BN7" s="75">
        <v>14</v>
      </c>
      <c r="BO7" s="77">
        <v>12915837.960000001</v>
      </c>
    </row>
    <row r="8" spans="1:67" ht="14.5" customHeight="1" thickTop="1" thickBot="1" x14ac:dyDescent="0.25">
      <c r="A8" s="33"/>
      <c r="B8" s="38">
        <v>2</v>
      </c>
      <c r="C8" s="38" t="s">
        <v>126</v>
      </c>
      <c r="D8" s="37">
        <v>198506375.80000001</v>
      </c>
      <c r="E8" s="33"/>
      <c r="F8" s="38">
        <v>2</v>
      </c>
      <c r="G8" s="38" t="s">
        <v>83</v>
      </c>
      <c r="H8" s="37">
        <v>27940000</v>
      </c>
      <c r="I8" s="33"/>
      <c r="J8" s="38">
        <v>2</v>
      </c>
      <c r="K8" s="38" t="s">
        <v>29</v>
      </c>
      <c r="L8" s="37">
        <v>1033129049</v>
      </c>
      <c r="M8" s="33"/>
      <c r="N8" s="38">
        <v>2</v>
      </c>
      <c r="O8" s="38" t="s">
        <v>125</v>
      </c>
      <c r="P8" s="37">
        <v>395630269</v>
      </c>
      <c r="Q8" s="33"/>
      <c r="R8" s="38"/>
      <c r="S8" s="40" t="s">
        <v>0</v>
      </c>
      <c r="T8" s="39">
        <v>347418032</v>
      </c>
      <c r="U8" s="33"/>
      <c r="V8" s="49"/>
      <c r="W8" s="49"/>
      <c r="X8" s="47"/>
      <c r="Y8" s="33"/>
      <c r="Z8" s="38"/>
      <c r="AA8" s="38"/>
      <c r="AB8" s="37"/>
      <c r="AC8" s="33"/>
      <c r="AD8" s="49">
        <v>2</v>
      </c>
      <c r="AE8" s="48" t="s">
        <v>124</v>
      </c>
      <c r="AF8" s="47">
        <v>3176406550.6399999</v>
      </c>
      <c r="AG8" s="33"/>
      <c r="AH8" s="3">
        <v>2</v>
      </c>
      <c r="AI8" s="3" t="s">
        <v>123</v>
      </c>
      <c r="AJ8" s="3">
        <v>227464.21</v>
      </c>
      <c r="AK8" s="33"/>
      <c r="AL8" s="1">
        <v>2</v>
      </c>
      <c r="AM8" s="1" t="s">
        <v>114</v>
      </c>
      <c r="AN8" s="1">
        <v>1754069.08</v>
      </c>
      <c r="AO8" s="33"/>
      <c r="AP8" s="32">
        <v>2</v>
      </c>
      <c r="AQ8" s="31" t="s">
        <v>114</v>
      </c>
      <c r="AR8" s="30">
        <v>1358635.09</v>
      </c>
      <c r="AS8" s="33"/>
      <c r="AT8" s="33"/>
      <c r="AU8" s="32">
        <v>2</v>
      </c>
      <c r="AV8" s="31" t="s">
        <v>35</v>
      </c>
      <c r="AW8" s="30">
        <v>800725.95</v>
      </c>
      <c r="AZ8" s="29">
        <v>2</v>
      </c>
      <c r="BA8" s="28" t="s">
        <v>114</v>
      </c>
      <c r="BB8" s="27">
        <v>135</v>
      </c>
      <c r="BC8" s="26">
        <v>15094910.619999999</v>
      </c>
      <c r="BF8" s="11" t="s">
        <v>122</v>
      </c>
      <c r="BG8" s="14" t="s">
        <v>121</v>
      </c>
      <c r="BH8" s="13" t="s">
        <v>120</v>
      </c>
      <c r="BI8" s="12" t="s">
        <v>119</v>
      </c>
      <c r="BL8" s="59">
        <v>2</v>
      </c>
      <c r="BM8" s="14" t="s">
        <v>29</v>
      </c>
      <c r="BN8" s="76">
        <v>402</v>
      </c>
      <c r="BO8" s="78">
        <v>430683185.79000002</v>
      </c>
    </row>
    <row r="9" spans="1:67" ht="14" customHeight="1" thickTop="1" thickBot="1" x14ac:dyDescent="0.25">
      <c r="A9" s="33"/>
      <c r="B9" s="38">
        <v>3</v>
      </c>
      <c r="C9" s="38" t="s">
        <v>118</v>
      </c>
      <c r="D9" s="37">
        <v>87156051.780000001</v>
      </c>
      <c r="E9" s="33"/>
      <c r="F9" s="38">
        <v>3</v>
      </c>
      <c r="G9" s="38" t="s">
        <v>118</v>
      </c>
      <c r="H9" s="37">
        <v>202723446.88999999</v>
      </c>
      <c r="I9" s="33"/>
      <c r="J9" s="38">
        <v>3</v>
      </c>
      <c r="K9" s="38" t="s">
        <v>117</v>
      </c>
      <c r="L9" s="37">
        <v>606839212.42999995</v>
      </c>
      <c r="M9" s="33"/>
      <c r="N9" s="53">
        <v>3</v>
      </c>
      <c r="O9" s="53" t="s">
        <v>116</v>
      </c>
      <c r="P9" s="52">
        <v>535818000</v>
      </c>
      <c r="Q9" s="33"/>
      <c r="R9" s="33"/>
      <c r="S9" s="33"/>
      <c r="T9" s="33"/>
      <c r="U9" s="33"/>
      <c r="V9" s="49"/>
      <c r="W9" s="49"/>
      <c r="X9" s="47"/>
      <c r="Y9" s="33"/>
      <c r="Z9" s="38"/>
      <c r="AA9" s="38"/>
      <c r="AB9" s="37"/>
      <c r="AC9" s="33"/>
      <c r="AD9" s="49">
        <v>3</v>
      </c>
      <c r="AE9" s="48" t="s">
        <v>115</v>
      </c>
      <c r="AF9" s="47">
        <v>1818307103.1600001</v>
      </c>
      <c r="AG9" s="33"/>
      <c r="AH9" s="3">
        <v>3</v>
      </c>
      <c r="AI9" s="3" t="s">
        <v>114</v>
      </c>
      <c r="AJ9" s="3">
        <v>8919763.6999999993</v>
      </c>
      <c r="AK9" s="33"/>
      <c r="AL9" s="1">
        <v>3</v>
      </c>
      <c r="AM9" s="1" t="s">
        <v>88</v>
      </c>
      <c r="AN9" s="1">
        <v>6458550.7300000004</v>
      </c>
      <c r="AO9" s="33"/>
      <c r="AP9" s="36">
        <v>3</v>
      </c>
      <c r="AQ9" s="35" t="s">
        <v>29</v>
      </c>
      <c r="AR9" s="34">
        <v>41653393.310000002</v>
      </c>
      <c r="AS9" s="33"/>
      <c r="AT9" s="33"/>
      <c r="AU9" s="36">
        <v>3</v>
      </c>
      <c r="AV9" s="35" t="s">
        <v>113</v>
      </c>
      <c r="AW9" s="34">
        <v>37953912.109999999</v>
      </c>
      <c r="AZ9" s="22">
        <v>3</v>
      </c>
      <c r="BA9" s="21" t="s">
        <v>112</v>
      </c>
      <c r="BB9" s="20">
        <v>24</v>
      </c>
      <c r="BC9" s="19">
        <v>80581464.269999996</v>
      </c>
      <c r="BF9" s="11" t="s">
        <v>111</v>
      </c>
      <c r="BG9" s="10" t="s">
        <v>110</v>
      </c>
      <c r="BH9" s="9" t="s">
        <v>109</v>
      </c>
      <c r="BI9" s="8" t="s">
        <v>108</v>
      </c>
      <c r="BL9" s="59">
        <v>3</v>
      </c>
      <c r="BM9" s="10" t="s">
        <v>23</v>
      </c>
      <c r="BN9" s="75">
        <v>1</v>
      </c>
      <c r="BO9" s="77">
        <v>50437.47</v>
      </c>
    </row>
    <row r="10" spans="1:67" ht="13.25" customHeight="1" thickTop="1" thickBot="1" x14ac:dyDescent="0.25">
      <c r="A10" s="33"/>
      <c r="B10" s="38">
        <v>4</v>
      </c>
      <c r="C10" s="38" t="s">
        <v>101</v>
      </c>
      <c r="D10" s="37">
        <v>980907429.22000003</v>
      </c>
      <c r="E10" s="33"/>
      <c r="F10" s="38">
        <v>4</v>
      </c>
      <c r="G10" s="38" t="s">
        <v>107</v>
      </c>
      <c r="H10" s="37">
        <v>46083993.810000002</v>
      </c>
      <c r="I10" s="33"/>
      <c r="J10" s="38">
        <v>4</v>
      </c>
      <c r="K10" s="38" t="s">
        <v>6</v>
      </c>
      <c r="L10" s="37">
        <v>1518012482.1800001</v>
      </c>
      <c r="M10" s="33"/>
      <c r="N10" s="53">
        <v>4</v>
      </c>
      <c r="O10" s="53" t="s">
        <v>106</v>
      </c>
      <c r="P10" s="52">
        <v>21096000</v>
      </c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49">
        <v>4</v>
      </c>
      <c r="AE10" s="48" t="s">
        <v>105</v>
      </c>
      <c r="AF10" s="47">
        <v>711713598.09000003</v>
      </c>
      <c r="AG10" s="33"/>
      <c r="AH10" s="3">
        <v>4</v>
      </c>
      <c r="AI10" s="3" t="s">
        <v>29</v>
      </c>
      <c r="AJ10" s="3">
        <v>76501741.939999998</v>
      </c>
      <c r="AK10" s="33"/>
      <c r="AL10" s="1">
        <v>4</v>
      </c>
      <c r="AM10" s="1" t="s">
        <v>83</v>
      </c>
      <c r="AN10" s="1">
        <v>101217.55</v>
      </c>
      <c r="AO10" s="33"/>
      <c r="AP10" s="32">
        <v>4</v>
      </c>
      <c r="AQ10" s="31" t="s">
        <v>23</v>
      </c>
      <c r="AR10" s="30">
        <v>8146040.4900000002</v>
      </c>
      <c r="AS10" s="33"/>
      <c r="AT10" s="33"/>
      <c r="AU10" s="32">
        <v>4</v>
      </c>
      <c r="AV10" s="31" t="s">
        <v>29</v>
      </c>
      <c r="AW10" s="30">
        <v>370787.32</v>
      </c>
      <c r="AZ10" s="29">
        <v>4</v>
      </c>
      <c r="BA10" s="28" t="s">
        <v>99</v>
      </c>
      <c r="BB10" s="27">
        <v>3</v>
      </c>
      <c r="BC10" s="26">
        <v>1803750</v>
      </c>
      <c r="BF10" s="11" t="s">
        <v>104</v>
      </c>
      <c r="BG10" s="14" t="s">
        <v>103</v>
      </c>
      <c r="BH10" s="13" t="s">
        <v>77</v>
      </c>
      <c r="BI10" s="12" t="s">
        <v>102</v>
      </c>
      <c r="BL10" s="59">
        <v>4</v>
      </c>
      <c r="BM10" s="14" t="s">
        <v>95</v>
      </c>
      <c r="BN10" s="76">
        <v>1</v>
      </c>
      <c r="BO10" s="78">
        <v>579236.71</v>
      </c>
    </row>
    <row r="11" spans="1:67" s="45" customFormat="1" ht="14" customHeight="1" thickTop="1" thickBot="1" x14ac:dyDescent="0.25">
      <c r="A11" s="46"/>
      <c r="B11" s="38">
        <v>5</v>
      </c>
      <c r="C11" s="38" t="s">
        <v>101</v>
      </c>
      <c r="D11" s="37">
        <v>773000000</v>
      </c>
      <c r="E11" s="46"/>
      <c r="F11" s="40"/>
      <c r="G11" s="40" t="s">
        <v>0</v>
      </c>
      <c r="H11" s="39">
        <v>413005466.5</v>
      </c>
      <c r="I11" s="46"/>
      <c r="J11" s="40"/>
      <c r="K11" s="40" t="s">
        <v>0</v>
      </c>
      <c r="L11" s="39">
        <v>4725772397.1999998</v>
      </c>
      <c r="M11" s="46"/>
      <c r="N11" s="51"/>
      <c r="O11" s="51" t="s">
        <v>0</v>
      </c>
      <c r="P11" s="50">
        <f>SUM(P7:P10)</f>
        <v>1007944269</v>
      </c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9">
        <v>5</v>
      </c>
      <c r="AE11" s="48" t="s">
        <v>100</v>
      </c>
      <c r="AF11" s="47">
        <v>250000000</v>
      </c>
      <c r="AG11" s="46"/>
      <c r="AH11" s="3">
        <v>5</v>
      </c>
      <c r="AI11" s="3" t="s">
        <v>99</v>
      </c>
      <c r="AJ11" s="3">
        <v>946690.41</v>
      </c>
      <c r="AK11" s="46"/>
      <c r="AL11" s="1">
        <v>5</v>
      </c>
      <c r="AM11" s="1" t="s">
        <v>60</v>
      </c>
      <c r="AN11" s="1">
        <v>319134.15999999997</v>
      </c>
      <c r="AO11" s="46"/>
      <c r="AP11" s="36">
        <v>5</v>
      </c>
      <c r="AQ11" s="35" t="s">
        <v>88</v>
      </c>
      <c r="AR11" s="34">
        <v>2042440.86</v>
      </c>
      <c r="AS11" s="46"/>
      <c r="AT11" s="46"/>
      <c r="AU11" s="36">
        <v>5</v>
      </c>
      <c r="AV11" s="31" t="s">
        <v>23</v>
      </c>
      <c r="AW11" s="34">
        <v>41063362.950000003</v>
      </c>
      <c r="AZ11" s="22">
        <v>5</v>
      </c>
      <c r="BA11" s="21" t="s">
        <v>17</v>
      </c>
      <c r="BB11" s="20">
        <v>1</v>
      </c>
      <c r="BC11" s="19">
        <v>9968145.6600000001</v>
      </c>
      <c r="BF11" s="11" t="s">
        <v>56</v>
      </c>
      <c r="BG11" s="10" t="s">
        <v>98</v>
      </c>
      <c r="BH11" s="9" t="s">
        <v>56</v>
      </c>
      <c r="BI11" s="8" t="s">
        <v>97</v>
      </c>
      <c r="BL11" s="59">
        <v>5</v>
      </c>
      <c r="BM11" s="10" t="s">
        <v>149</v>
      </c>
      <c r="BN11" s="75">
        <v>28</v>
      </c>
      <c r="BO11" s="77">
        <v>19920713.68</v>
      </c>
    </row>
    <row r="12" spans="1:67" ht="14" customHeight="1" thickTop="1" thickBot="1" x14ac:dyDescent="0.25">
      <c r="A12" s="33"/>
      <c r="B12" s="38">
        <v>6</v>
      </c>
      <c r="C12" s="38" t="s">
        <v>96</v>
      </c>
      <c r="D12" s="37">
        <v>2098232078.8299999</v>
      </c>
      <c r="E12" s="33"/>
      <c r="F12" s="44"/>
      <c r="G12" s="44"/>
      <c r="H12" s="44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43"/>
      <c r="AE12" s="42" t="s">
        <v>0</v>
      </c>
      <c r="AF12" s="41">
        <v>6642019108.3599997</v>
      </c>
      <c r="AG12" s="33"/>
      <c r="AH12" s="3">
        <v>6</v>
      </c>
      <c r="AI12" s="3" t="s">
        <v>95</v>
      </c>
      <c r="AJ12" s="3">
        <v>122514.31</v>
      </c>
      <c r="AK12" s="33"/>
      <c r="AL12" s="1">
        <v>6</v>
      </c>
      <c r="AM12" s="1" t="s">
        <v>81</v>
      </c>
      <c r="AN12" s="1">
        <v>5604875.1100000003</v>
      </c>
      <c r="AO12" s="33"/>
      <c r="AP12" s="32">
        <v>6</v>
      </c>
      <c r="AQ12" s="31" t="s">
        <v>60</v>
      </c>
      <c r="AR12" s="30">
        <v>731136.29</v>
      </c>
      <c r="AS12" s="33"/>
      <c r="AT12" s="33"/>
      <c r="AU12" s="32">
        <v>6</v>
      </c>
      <c r="AV12" s="31" t="s">
        <v>17</v>
      </c>
      <c r="AW12" s="30">
        <v>650595.41</v>
      </c>
      <c r="AZ12" s="29">
        <v>6</v>
      </c>
      <c r="BA12" s="28" t="s">
        <v>88</v>
      </c>
      <c r="BB12" s="27">
        <v>50</v>
      </c>
      <c r="BC12" s="26">
        <v>69787065.299999997</v>
      </c>
      <c r="BF12" s="11" t="s">
        <v>8</v>
      </c>
      <c r="BG12" s="14" t="s">
        <v>94</v>
      </c>
      <c r="BH12" s="13" t="s">
        <v>93</v>
      </c>
      <c r="BI12" s="12" t="s">
        <v>92</v>
      </c>
      <c r="BL12" s="59">
        <v>6</v>
      </c>
      <c r="BM12" s="14" t="s">
        <v>74</v>
      </c>
      <c r="BN12" s="76">
        <v>1</v>
      </c>
      <c r="BO12" s="78">
        <v>41274426.32</v>
      </c>
    </row>
    <row r="13" spans="1:67" ht="14" customHeight="1" thickTop="1" thickBot="1" x14ac:dyDescent="0.25">
      <c r="A13" s="33"/>
      <c r="B13" s="38"/>
      <c r="C13" s="40" t="s">
        <v>0</v>
      </c>
      <c r="D13" s="39">
        <v>4318085055.1099997</v>
      </c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8"/>
      <c r="AE13" s="38"/>
      <c r="AF13" s="37"/>
      <c r="AG13" s="33"/>
      <c r="AH13" s="3">
        <v>7</v>
      </c>
      <c r="AI13" s="3" t="s">
        <v>17</v>
      </c>
      <c r="AJ13" s="3">
        <v>30103820.949999999</v>
      </c>
      <c r="AK13" s="33"/>
      <c r="AL13" s="1">
        <v>7</v>
      </c>
      <c r="AM13" s="1" t="s">
        <v>45</v>
      </c>
      <c r="AN13" s="1">
        <v>6118148.7300000004</v>
      </c>
      <c r="AO13" s="33"/>
      <c r="AP13" s="36">
        <v>7</v>
      </c>
      <c r="AQ13" s="35" t="s">
        <v>6</v>
      </c>
      <c r="AR13" s="34">
        <v>24481713.030000001</v>
      </c>
      <c r="AS13" s="33"/>
      <c r="AT13" s="33"/>
      <c r="AU13" s="36">
        <v>7</v>
      </c>
      <c r="AV13" s="35" t="s">
        <v>88</v>
      </c>
      <c r="AW13" s="34">
        <v>16880844.030000001</v>
      </c>
      <c r="AZ13" s="22">
        <v>7</v>
      </c>
      <c r="BA13" s="21" t="s">
        <v>91</v>
      </c>
      <c r="BB13" s="20">
        <v>11</v>
      </c>
      <c r="BC13" s="19">
        <v>11374370.5</v>
      </c>
      <c r="BF13" s="11" t="s">
        <v>20</v>
      </c>
      <c r="BG13" s="10" t="s">
        <v>90</v>
      </c>
      <c r="BH13" s="9" t="s">
        <v>44</v>
      </c>
      <c r="BI13" s="8" t="s">
        <v>89</v>
      </c>
      <c r="BL13" s="59">
        <v>7</v>
      </c>
      <c r="BM13" s="10" t="s">
        <v>150</v>
      </c>
      <c r="BN13" s="75">
        <v>12</v>
      </c>
      <c r="BO13" s="77">
        <v>12277967.439999999</v>
      </c>
    </row>
    <row r="14" spans="1:67" ht="14" customHeight="1" thickTop="1" thickBot="1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">
        <v>8</v>
      </c>
      <c r="AI14" s="3" t="s">
        <v>88</v>
      </c>
      <c r="AJ14" s="3">
        <v>15006471.970000001</v>
      </c>
      <c r="AK14" s="33"/>
      <c r="AL14" s="1">
        <v>8</v>
      </c>
      <c r="AM14" s="1" t="s">
        <v>41</v>
      </c>
      <c r="AN14" s="1">
        <v>523570</v>
      </c>
      <c r="AO14" s="33"/>
      <c r="AP14" s="32">
        <v>8</v>
      </c>
      <c r="AQ14" s="31" t="s">
        <v>36</v>
      </c>
      <c r="AR14" s="30">
        <v>162945.23000000001</v>
      </c>
      <c r="AS14" s="33"/>
      <c r="AT14" s="33"/>
      <c r="AU14" s="32">
        <v>8</v>
      </c>
      <c r="AV14" s="31" t="s">
        <v>87</v>
      </c>
      <c r="AW14" s="30">
        <v>5853844.0300000003</v>
      </c>
      <c r="AZ14" s="29">
        <v>8</v>
      </c>
      <c r="BA14" s="28" t="s">
        <v>60</v>
      </c>
      <c r="BB14" s="27">
        <v>3</v>
      </c>
      <c r="BC14" s="26">
        <v>142440.01</v>
      </c>
      <c r="BF14" s="11" t="s">
        <v>86</v>
      </c>
      <c r="BG14" s="14" t="s">
        <v>85</v>
      </c>
      <c r="BH14" s="13" t="s">
        <v>26</v>
      </c>
      <c r="BI14" s="12" t="s">
        <v>84</v>
      </c>
      <c r="BL14" s="59"/>
      <c r="BM14" s="14" t="s">
        <v>151</v>
      </c>
      <c r="BN14" s="76">
        <v>459</v>
      </c>
      <c r="BO14" s="78">
        <v>517701805.37</v>
      </c>
    </row>
    <row r="15" spans="1:67" ht="14" customHeight="1" thickTop="1" thickBot="1" x14ac:dyDescent="0.2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">
        <v>9</v>
      </c>
      <c r="AI15" s="3" t="s">
        <v>83</v>
      </c>
      <c r="AJ15" s="3">
        <v>2375849.08</v>
      </c>
      <c r="AK15" s="33"/>
      <c r="AL15" s="1">
        <v>9</v>
      </c>
      <c r="AM15" s="1" t="s">
        <v>36</v>
      </c>
      <c r="AN15" s="1">
        <v>2742497.8</v>
      </c>
      <c r="AO15" s="33"/>
      <c r="AP15" s="36">
        <v>9</v>
      </c>
      <c r="AQ15" s="35" t="s">
        <v>18</v>
      </c>
      <c r="AR15" s="34">
        <v>600221.41</v>
      </c>
      <c r="AS15" s="33"/>
      <c r="AT15" s="33"/>
      <c r="AU15" s="36">
        <v>9</v>
      </c>
      <c r="AV15" s="31" t="s">
        <v>82</v>
      </c>
      <c r="AW15" s="30">
        <v>565920</v>
      </c>
      <c r="AZ15" s="22">
        <v>9</v>
      </c>
      <c r="BA15" s="21" t="s">
        <v>81</v>
      </c>
      <c r="BB15" s="20">
        <v>3</v>
      </c>
      <c r="BC15" s="19">
        <v>12958500.99</v>
      </c>
      <c r="BF15" s="11" t="s">
        <v>32</v>
      </c>
      <c r="BG15" s="10" t="s">
        <v>80</v>
      </c>
      <c r="BH15" s="9" t="s">
        <v>26</v>
      </c>
      <c r="BI15" s="8" t="s">
        <v>79</v>
      </c>
      <c r="BL15" s="72"/>
    </row>
    <row r="16" spans="1:67" ht="14" customHeight="1" thickTop="1" thickBot="1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"/>
      <c r="AI16" s="3"/>
      <c r="AJ16" s="3"/>
      <c r="AK16" s="33"/>
      <c r="AL16" s="1"/>
      <c r="AM16" s="1"/>
      <c r="AN16" s="1"/>
      <c r="AO16" s="33"/>
      <c r="AP16" s="36"/>
      <c r="AQ16" s="35"/>
      <c r="AR16" s="34"/>
      <c r="AS16" s="33"/>
      <c r="AT16" s="33"/>
      <c r="AU16" s="36">
        <v>10</v>
      </c>
      <c r="AV16" s="35" t="s">
        <v>78</v>
      </c>
      <c r="AW16" s="34">
        <v>2407124.91</v>
      </c>
      <c r="AZ16" s="29">
        <v>10</v>
      </c>
      <c r="BA16" s="28" t="s">
        <v>11</v>
      </c>
      <c r="BB16" s="27">
        <v>8</v>
      </c>
      <c r="BC16" s="26">
        <v>7432892.1399999997</v>
      </c>
      <c r="BF16" s="11" t="s">
        <v>77</v>
      </c>
      <c r="BG16" s="14" t="s">
        <v>76</v>
      </c>
      <c r="BH16" s="13" t="s">
        <v>26</v>
      </c>
      <c r="BI16" s="12" t="s">
        <v>75</v>
      </c>
      <c r="BL16" s="73"/>
    </row>
    <row r="17" spans="1:64" ht="14" customHeight="1" thickTop="1" thickBot="1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"/>
      <c r="AI17" s="3"/>
      <c r="AJ17" s="3"/>
      <c r="AK17" s="33"/>
      <c r="AL17" s="1"/>
      <c r="AM17" s="1"/>
      <c r="AN17" s="1"/>
      <c r="AO17" s="33"/>
      <c r="AP17" s="36"/>
      <c r="AQ17" s="35"/>
      <c r="AR17" s="34"/>
      <c r="AS17" s="33"/>
      <c r="AT17" s="33"/>
      <c r="AU17" s="36">
        <v>11</v>
      </c>
      <c r="AV17" s="35" t="s">
        <v>74</v>
      </c>
      <c r="AW17" s="34">
        <v>950000</v>
      </c>
      <c r="AZ17" s="22">
        <v>11</v>
      </c>
      <c r="BA17" s="21" t="s">
        <v>6</v>
      </c>
      <c r="BB17" s="20">
        <v>4</v>
      </c>
      <c r="BC17" s="19">
        <v>18840175.27</v>
      </c>
      <c r="BF17" s="11" t="s">
        <v>73</v>
      </c>
      <c r="BG17" s="10" t="s">
        <v>72</v>
      </c>
      <c r="BH17" s="9" t="s">
        <v>71</v>
      </c>
      <c r="BI17" s="8" t="s">
        <v>70</v>
      </c>
      <c r="BL17" s="72"/>
    </row>
    <row r="18" spans="1:64" ht="14" customHeight="1" thickTop="1" thickBot="1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"/>
      <c r="AI18" s="3"/>
      <c r="AJ18" s="3"/>
      <c r="AK18" s="33"/>
      <c r="AL18" s="1"/>
      <c r="AM18" s="1"/>
      <c r="AN18" s="1"/>
      <c r="AO18" s="33"/>
      <c r="AP18" s="36"/>
      <c r="AQ18" s="35"/>
      <c r="AR18" s="34"/>
      <c r="AS18" s="33"/>
      <c r="AT18" s="33"/>
      <c r="AU18" s="36">
        <v>12</v>
      </c>
      <c r="AV18" s="35" t="s">
        <v>69</v>
      </c>
      <c r="AW18" s="34">
        <v>183162727.74000001</v>
      </c>
      <c r="AZ18" s="29">
        <v>12</v>
      </c>
      <c r="BA18" s="28" t="s">
        <v>68</v>
      </c>
      <c r="BB18" s="27">
        <v>1</v>
      </c>
      <c r="BC18" s="26">
        <v>337868.26</v>
      </c>
      <c r="BF18" s="11" t="s">
        <v>67</v>
      </c>
      <c r="BG18" s="14" t="s">
        <v>66</v>
      </c>
      <c r="BH18" s="13" t="s">
        <v>8</v>
      </c>
      <c r="BI18" s="12" t="s">
        <v>65</v>
      </c>
      <c r="BL18" s="73"/>
    </row>
    <row r="19" spans="1:64" ht="14" customHeight="1" thickTop="1" thickBot="1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"/>
      <c r="AI19" s="3"/>
      <c r="AJ19" s="3"/>
      <c r="AK19" s="33"/>
      <c r="AL19" s="1"/>
      <c r="AM19" s="1"/>
      <c r="AN19" s="1"/>
      <c r="AO19" s="33"/>
      <c r="AP19" s="36"/>
      <c r="AQ19" s="35"/>
      <c r="AR19" s="34"/>
      <c r="AS19" s="33"/>
      <c r="AT19" s="33"/>
      <c r="AU19" s="36">
        <v>13</v>
      </c>
      <c r="AV19" s="35" t="s">
        <v>30</v>
      </c>
      <c r="AW19" s="34">
        <v>57152</v>
      </c>
      <c r="AZ19" s="22">
        <v>13</v>
      </c>
      <c r="BA19" s="21" t="s">
        <v>64</v>
      </c>
      <c r="BB19" s="20">
        <v>4</v>
      </c>
      <c r="BC19" s="19">
        <v>64065975.560000002</v>
      </c>
      <c r="BF19" s="11" t="s">
        <v>63</v>
      </c>
      <c r="BG19" s="10" t="s">
        <v>62</v>
      </c>
      <c r="BH19" s="9" t="s">
        <v>58</v>
      </c>
      <c r="BI19" s="8" t="s">
        <v>61</v>
      </c>
      <c r="BL19" s="72"/>
    </row>
    <row r="20" spans="1:64" ht="14" customHeight="1" thickTop="1" thickBot="1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">
        <v>10</v>
      </c>
      <c r="AI20" s="3" t="s">
        <v>60</v>
      </c>
      <c r="AJ20" s="3">
        <v>228976.42</v>
      </c>
      <c r="AK20" s="33"/>
      <c r="AL20" s="1">
        <v>10</v>
      </c>
      <c r="AM20" s="1" t="s">
        <v>30</v>
      </c>
      <c r="AN20" s="1">
        <v>5589141.1699999999</v>
      </c>
      <c r="AO20" s="33"/>
      <c r="AP20" s="32">
        <v>10</v>
      </c>
      <c r="AQ20" s="31" t="s">
        <v>1</v>
      </c>
      <c r="AR20" s="30">
        <v>786429.4</v>
      </c>
      <c r="AS20" s="33"/>
      <c r="AT20" s="33"/>
      <c r="AU20" s="32">
        <v>10</v>
      </c>
      <c r="AV20" s="31" t="s">
        <v>59</v>
      </c>
      <c r="AW20" s="30">
        <v>204.78</v>
      </c>
      <c r="AZ20" s="29">
        <v>14</v>
      </c>
      <c r="BA20" s="28" t="s">
        <v>33</v>
      </c>
      <c r="BB20" s="27">
        <v>5</v>
      </c>
      <c r="BC20" s="26">
        <v>5643089.9500000002</v>
      </c>
      <c r="BF20" s="11" t="s">
        <v>58</v>
      </c>
      <c r="BG20" s="14" t="s">
        <v>57</v>
      </c>
      <c r="BH20" s="13" t="s">
        <v>56</v>
      </c>
      <c r="BI20" s="12" t="s">
        <v>55</v>
      </c>
      <c r="BL20" s="73"/>
    </row>
    <row r="21" spans="1:64" ht="14" customHeight="1" thickTop="1" thickBot="1" x14ac:dyDescent="0.25">
      <c r="AH21" s="3">
        <v>11</v>
      </c>
      <c r="AI21" s="3" t="s">
        <v>11</v>
      </c>
      <c r="AJ21" s="3">
        <v>135789322.78</v>
      </c>
      <c r="AL21" s="1">
        <v>11</v>
      </c>
      <c r="AM21" s="1" t="s">
        <v>54</v>
      </c>
      <c r="AN21" s="1">
        <v>61394345.520000003</v>
      </c>
      <c r="AP21" s="25" t="s">
        <v>0</v>
      </c>
      <c r="AQ21" s="24"/>
      <c r="AR21" s="23">
        <v>80604076.859999999</v>
      </c>
      <c r="AU21" s="25" t="s">
        <v>0</v>
      </c>
      <c r="AV21" s="24"/>
      <c r="AW21" s="23">
        <v>290764917.29000002</v>
      </c>
      <c r="AZ21" s="22">
        <v>15</v>
      </c>
      <c r="BA21" s="21" t="s">
        <v>27</v>
      </c>
      <c r="BB21" s="20">
        <v>1</v>
      </c>
      <c r="BC21" s="19">
        <v>43121.51</v>
      </c>
      <c r="BF21" s="11" t="s">
        <v>53</v>
      </c>
      <c r="BG21" s="10" t="s">
        <v>52</v>
      </c>
      <c r="BH21" s="9" t="s">
        <v>26</v>
      </c>
      <c r="BI21" s="8" t="s">
        <v>51</v>
      </c>
      <c r="BL21" s="72"/>
    </row>
    <row r="22" spans="1:64" ht="14" customHeight="1" thickTop="1" thickBot="1" x14ac:dyDescent="0.25">
      <c r="AH22" s="3">
        <v>12</v>
      </c>
      <c r="AI22" s="3" t="s">
        <v>6</v>
      </c>
      <c r="AJ22" s="3">
        <v>1237305709.55</v>
      </c>
      <c r="AL22" s="1">
        <v>12</v>
      </c>
      <c r="AM22" s="1" t="s">
        <v>50</v>
      </c>
      <c r="AN22" s="1">
        <v>1077291.97</v>
      </c>
      <c r="AZ22" s="18"/>
      <c r="BA22" s="17" t="s">
        <v>49</v>
      </c>
      <c r="BB22" s="16">
        <v>254</v>
      </c>
      <c r="BC22" s="15">
        <v>342791018.83999997</v>
      </c>
      <c r="BF22" s="11" t="s">
        <v>48</v>
      </c>
      <c r="BG22" s="14" t="s">
        <v>47</v>
      </c>
      <c r="BH22" s="13" t="s">
        <v>20</v>
      </c>
      <c r="BI22" s="12" t="s">
        <v>46</v>
      </c>
      <c r="BL22" s="73"/>
    </row>
    <row r="23" spans="1:64" ht="18" thickTop="1" thickBot="1" x14ac:dyDescent="0.25">
      <c r="AH23" s="3">
        <v>13</v>
      </c>
      <c r="AI23" s="3" t="s">
        <v>45</v>
      </c>
      <c r="AJ23" s="3">
        <v>478964.94</v>
      </c>
      <c r="AL23" s="1">
        <v>13</v>
      </c>
      <c r="AM23" s="1" t="s">
        <v>18</v>
      </c>
      <c r="AN23" s="1">
        <v>433465.61</v>
      </c>
      <c r="BF23" s="11" t="s">
        <v>44</v>
      </c>
      <c r="BG23" s="10" t="s">
        <v>43</v>
      </c>
      <c r="BH23" s="9" t="s">
        <v>26</v>
      </c>
      <c r="BI23" s="8" t="s">
        <v>42</v>
      </c>
      <c r="BL23" s="72"/>
    </row>
    <row r="24" spans="1:64" ht="15.5" customHeight="1" thickTop="1" thickBot="1" x14ac:dyDescent="0.25">
      <c r="AH24" s="3">
        <v>14</v>
      </c>
      <c r="AI24" s="3" t="s">
        <v>41</v>
      </c>
      <c r="AJ24" s="3">
        <v>3016884.26</v>
      </c>
      <c r="AL24" s="1">
        <v>14</v>
      </c>
      <c r="AM24" s="1" t="s">
        <v>40</v>
      </c>
      <c r="AN24" s="1">
        <v>104721.26</v>
      </c>
      <c r="BF24" s="11" t="s">
        <v>39</v>
      </c>
      <c r="BG24" s="14" t="s">
        <v>38</v>
      </c>
      <c r="BH24" s="13" t="s">
        <v>26</v>
      </c>
      <c r="BI24" s="12" t="s">
        <v>37</v>
      </c>
      <c r="BL24" s="73"/>
    </row>
    <row r="25" spans="1:64" ht="18" thickTop="1" thickBot="1" x14ac:dyDescent="0.25">
      <c r="AH25" s="3">
        <v>15</v>
      </c>
      <c r="AI25" s="3" t="s">
        <v>36</v>
      </c>
      <c r="AJ25" s="3">
        <v>355437</v>
      </c>
      <c r="AL25" s="1">
        <v>15</v>
      </c>
      <c r="AM25" s="1" t="s">
        <v>35</v>
      </c>
      <c r="AN25" s="1">
        <v>497085.29</v>
      </c>
      <c r="BF25" s="11" t="s">
        <v>34</v>
      </c>
      <c r="BG25" s="10" t="s">
        <v>33</v>
      </c>
      <c r="BH25" s="9" t="s">
        <v>32</v>
      </c>
      <c r="BI25" s="8" t="s">
        <v>31</v>
      </c>
      <c r="BL25" s="72"/>
    </row>
    <row r="26" spans="1:64" ht="18" thickTop="1" thickBot="1" x14ac:dyDescent="0.25">
      <c r="AH26" s="3">
        <v>16</v>
      </c>
      <c r="AI26" s="3" t="s">
        <v>30</v>
      </c>
      <c r="AJ26" s="3">
        <v>7897682.3799999999</v>
      </c>
      <c r="AL26" s="1">
        <v>16</v>
      </c>
      <c r="AM26" s="1" t="s">
        <v>29</v>
      </c>
      <c r="AN26" s="1">
        <v>119734977.79000001</v>
      </c>
      <c r="BF26" s="11" t="s">
        <v>28</v>
      </c>
      <c r="BG26" s="14" t="s">
        <v>27</v>
      </c>
      <c r="BH26" s="13" t="s">
        <v>26</v>
      </c>
      <c r="BI26" s="12" t="s">
        <v>25</v>
      </c>
    </row>
    <row r="27" spans="1:64" ht="18" thickTop="1" thickBot="1" x14ac:dyDescent="0.25">
      <c r="AH27" s="3">
        <v>17</v>
      </c>
      <c r="AI27" s="3" t="s">
        <v>24</v>
      </c>
      <c r="AJ27" s="3">
        <v>178228.04</v>
      </c>
      <c r="AL27" s="1">
        <v>17</v>
      </c>
      <c r="AM27" s="1" t="s">
        <v>23</v>
      </c>
      <c r="AN27" s="1">
        <v>189597.78</v>
      </c>
      <c r="BF27" s="11" t="s">
        <v>22</v>
      </c>
      <c r="BG27" s="10" t="s">
        <v>21</v>
      </c>
      <c r="BH27" s="9" t="s">
        <v>20</v>
      </c>
      <c r="BI27" s="8" t="s">
        <v>19</v>
      </c>
    </row>
    <row r="28" spans="1:64" ht="18" thickTop="1" thickBot="1" x14ac:dyDescent="0.25">
      <c r="AH28" s="3">
        <v>18</v>
      </c>
      <c r="AI28" s="3" t="s">
        <v>18</v>
      </c>
      <c r="AJ28" s="3">
        <v>323851.65999999997</v>
      </c>
      <c r="AL28" s="1">
        <v>18</v>
      </c>
      <c r="AM28" s="1" t="s">
        <v>17</v>
      </c>
      <c r="AN28" s="1">
        <v>55035814.109999999</v>
      </c>
      <c r="BF28" s="11" t="s">
        <v>16</v>
      </c>
      <c r="BG28" s="14" t="s">
        <v>15</v>
      </c>
      <c r="BH28" s="13" t="s">
        <v>14</v>
      </c>
      <c r="BI28" s="12" t="s">
        <v>13</v>
      </c>
    </row>
    <row r="29" spans="1:64" ht="18" thickTop="1" thickBot="1" x14ac:dyDescent="0.25">
      <c r="AH29" s="3">
        <v>19</v>
      </c>
      <c r="AI29" s="3" t="s">
        <v>12</v>
      </c>
      <c r="AJ29" s="3">
        <v>595760.73</v>
      </c>
      <c r="AL29" s="1">
        <v>19</v>
      </c>
      <c r="AM29" s="1" t="s">
        <v>11</v>
      </c>
      <c r="AN29" s="1">
        <v>16002.89</v>
      </c>
      <c r="BF29" s="11" t="s">
        <v>10</v>
      </c>
      <c r="BG29" s="10" t="s">
        <v>9</v>
      </c>
      <c r="BH29" s="9" t="s">
        <v>8</v>
      </c>
      <c r="BI29" s="8" t="s">
        <v>7</v>
      </c>
    </row>
    <row r="30" spans="1:64" ht="18" thickTop="1" thickBot="1" x14ac:dyDescent="0.25">
      <c r="AH30" s="3">
        <v>20</v>
      </c>
      <c r="AI30" s="3" t="s">
        <v>1</v>
      </c>
      <c r="AJ30" s="3">
        <v>184707.3</v>
      </c>
      <c r="AL30" s="1">
        <v>20</v>
      </c>
      <c r="AM30" s="1" t="s">
        <v>6</v>
      </c>
      <c r="AN30" s="1">
        <v>83683338.430000007</v>
      </c>
      <c r="BF30" s="7" t="s">
        <v>5</v>
      </c>
      <c r="BG30" s="6" t="s">
        <v>4</v>
      </c>
      <c r="BH30" s="5" t="s">
        <v>3</v>
      </c>
      <c r="BI30" s="4" t="s">
        <v>2</v>
      </c>
    </row>
    <row r="31" spans="1:64" ht="17" thickTop="1" thickBot="1" x14ac:dyDescent="0.25">
      <c r="AH31" s="3"/>
      <c r="AI31" s="3" t="s">
        <v>0</v>
      </c>
      <c r="AJ31" s="3">
        <v>1521079100.9100001</v>
      </c>
      <c r="AL31" s="1">
        <v>21</v>
      </c>
      <c r="AM31" s="1" t="s">
        <v>1</v>
      </c>
      <c r="AN31" s="1">
        <v>818920.38</v>
      </c>
    </row>
    <row r="32" spans="1:64" ht="17" thickTop="1" thickBot="1" x14ac:dyDescent="0.25">
      <c r="AH32" s="2"/>
      <c r="AI32" s="2"/>
      <c r="AJ32" s="2"/>
      <c r="AL32" s="1" t="s">
        <v>0</v>
      </c>
      <c r="AM32" s="1"/>
      <c r="AN32" s="1">
        <v>357852879.06999999</v>
      </c>
    </row>
    <row r="33" ht="16" thickTop="1" x14ac:dyDescent="0.2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DMBs Liquidation Dividend Payou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Young Bassey</dc:creator>
  <cp:lastModifiedBy>Muhaisin U. Wali</cp:lastModifiedBy>
  <dcterms:created xsi:type="dcterms:W3CDTF">2024-11-07T09:27:09Z</dcterms:created>
  <dcterms:modified xsi:type="dcterms:W3CDTF">2025-09-02T08:03:40Z</dcterms:modified>
</cp:coreProperties>
</file>