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/>
  <mc:AlternateContent xmlns:mc="http://schemas.openxmlformats.org/markup-compatibility/2006">
    <mc:Choice Requires="x15">
      <x15ac:absPath xmlns:x15ac="http://schemas.microsoft.com/office/spreadsheetml/2010/11/ac" url="/Users/ahmadwali/Desktop/DATA BANK/"/>
    </mc:Choice>
  </mc:AlternateContent>
  <xr:revisionPtr revIDLastSave="0" documentId="13_ncr:1_{BBDFB98C-107B-774E-AAC7-02AEC2A5F85C}" xr6:coauthVersionLast="47" xr6:coauthVersionMax="47" xr10:uidLastSave="{00000000-0000-0000-0000-000000000000}"/>
  <bookViews>
    <workbookView xWindow="0" yWindow="660" windowWidth="29400" windowHeight="17160" xr2:uid="{00000000-000D-0000-FFFF-FFFF00000000}"/>
  </bookViews>
  <sheets>
    <sheet name="MFBs INSURED AMT PAID TO CLOS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H49" i="1" l="1"/>
  <c r="BG49" i="1"/>
  <c r="BM42" i="1"/>
  <c r="BL42" i="1"/>
  <c r="D89" i="1" l="1"/>
</calcChain>
</file>

<file path=xl/sharedStrings.xml><?xml version="1.0" encoding="utf-8"?>
<sst xmlns="http://schemas.openxmlformats.org/spreadsheetml/2006/main" count="1113" uniqueCount="499">
  <si>
    <t>TOTAL</t>
  </si>
  <si>
    <t>UMUHU OKABIA MFB</t>
  </si>
  <si>
    <t>UJOELEN MFB</t>
  </si>
  <si>
    <t>UGHIEVWEN MFB</t>
  </si>
  <si>
    <t>TARGET MFB</t>
  </si>
  <si>
    <t>ROYAL TRUST MFB</t>
  </si>
  <si>
    <t>REUNION MFB</t>
  </si>
  <si>
    <t>PLANNET MFB</t>
  </si>
  <si>
    <t>OTUN-EKITI MFB</t>
  </si>
  <si>
    <t>OKWUTA MFB</t>
  </si>
  <si>
    <t>NKPOR MFB</t>
  </si>
  <si>
    <t>NGEGWE MFB</t>
  </si>
  <si>
    <t>NEIGHBOURHOOD MFB</t>
  </si>
  <si>
    <t>IRELE MFB</t>
  </si>
  <si>
    <t>IDAH MFB</t>
  </si>
  <si>
    <t>HEBRON MFB</t>
  </si>
  <si>
    <t>HAVILAH MFB</t>
  </si>
  <si>
    <t>GUSAU MFB</t>
  </si>
  <si>
    <t>GFB MFB</t>
  </si>
  <si>
    <t>FIRST OMASI MFB</t>
  </si>
  <si>
    <t>FIRST HERITAL MFB</t>
  </si>
  <si>
    <t>FIRST CHOICE MFB</t>
  </si>
  <si>
    <t>ESSENCE MFB</t>
  </si>
  <si>
    <t>EGOSAL MFB</t>
  </si>
  <si>
    <t>EDET MFB</t>
  </si>
  <si>
    <t>EDEN MFB</t>
  </si>
  <si>
    <t>DAILY CAPITAL MFB</t>
  </si>
  <si>
    <t>CROWN MFB</t>
  </si>
  <si>
    <t>WIZETRADE</t>
  </si>
  <si>
    <t>CITIGATE MFB</t>
  </si>
  <si>
    <t>VENTURE SUPPORT</t>
  </si>
  <si>
    <t>BEKWARRA MFB</t>
  </si>
  <si>
    <t>UTUGWANG</t>
  </si>
  <si>
    <t>ARGUNGU MFB</t>
  </si>
  <si>
    <t>URUALLA</t>
  </si>
  <si>
    <t>AKIN MFB</t>
  </si>
  <si>
    <t>UNIQUE</t>
  </si>
  <si>
    <t>AKESAN MFB</t>
  </si>
  <si>
    <t>UMUNZE</t>
  </si>
  <si>
    <t>ABIRIBA MFB</t>
  </si>
  <si>
    <t>UFUMA**</t>
  </si>
  <si>
    <t>UDEZUKA</t>
  </si>
  <si>
    <t>TRI-STAR</t>
  </si>
  <si>
    <t>TRINITY</t>
  </si>
  <si>
    <t>TOUCHSTONE</t>
  </si>
  <si>
    <t>STANDEX</t>
  </si>
  <si>
    <t>SOUTH WEST*</t>
  </si>
  <si>
    <t>SHIMAZ</t>
  </si>
  <si>
    <t>UFUMA</t>
  </si>
  <si>
    <t>SAMINAKA</t>
  </si>
  <si>
    <t>PRIME</t>
  </si>
  <si>
    <t>PRIMATE*</t>
  </si>
  <si>
    <t>PET</t>
  </si>
  <si>
    <t>OWHOWHA</t>
  </si>
  <si>
    <t>OWENA</t>
  </si>
  <si>
    <t>OPENGATE</t>
  </si>
  <si>
    <t>OMNI</t>
  </si>
  <si>
    <t>OLOMOYOYO</t>
  </si>
  <si>
    <t>OLOMI</t>
  </si>
  <si>
    <t>Zumwa MFB</t>
  </si>
  <si>
    <t>OBIOMA</t>
  </si>
  <si>
    <t>Yerwa MFB</t>
  </si>
  <si>
    <t>NGAS</t>
  </si>
  <si>
    <t>VANTAGE MFB</t>
  </si>
  <si>
    <t>NEXUS</t>
  </si>
  <si>
    <t xml:space="preserve">UNITED MFB </t>
  </si>
  <si>
    <t>NEW GATE*</t>
  </si>
  <si>
    <t>Unique Trust MFB</t>
  </si>
  <si>
    <t>MUSTASONS*</t>
  </si>
  <si>
    <t xml:space="preserve">ULAYIN MFB </t>
  </si>
  <si>
    <t>MUNICIPAL</t>
  </si>
  <si>
    <t xml:space="preserve">UGBOJU MFB </t>
  </si>
  <si>
    <t>MOORGATE</t>
  </si>
  <si>
    <t xml:space="preserve">UBULU MFB </t>
  </si>
  <si>
    <t>MILESTONE</t>
  </si>
  <si>
    <t>TRANSWEALTH MFB</t>
  </si>
  <si>
    <t>MIC</t>
  </si>
  <si>
    <t>TOKI RAINBOW MFB</t>
  </si>
  <si>
    <t>MCB</t>
  </si>
  <si>
    <t>Time MFB</t>
  </si>
  <si>
    <t>MARMARA</t>
  </si>
  <si>
    <t>Taura MFB</t>
  </si>
  <si>
    <t>LALUPON</t>
  </si>
  <si>
    <t>Tattali MFB</t>
  </si>
  <si>
    <t>KFC</t>
  </si>
  <si>
    <t>SKY-LINE MFB</t>
  </si>
  <si>
    <t>KERANA</t>
  </si>
  <si>
    <t xml:space="preserve">SAVIOUR MFB </t>
  </si>
  <si>
    <t>KBS</t>
  </si>
  <si>
    <t>Sanga MFB</t>
  </si>
  <si>
    <t>JEGA</t>
  </si>
  <si>
    <t>MUNIPAL</t>
  </si>
  <si>
    <t>SADAU MFB</t>
  </si>
  <si>
    <t>ITELE</t>
  </si>
  <si>
    <t>Peoples MFB</t>
  </si>
  <si>
    <t>IPE</t>
  </si>
  <si>
    <t>MOOREGATE</t>
  </si>
  <si>
    <t>Otun-Ekiti MFB</t>
  </si>
  <si>
    <t>INVESTMENT</t>
  </si>
  <si>
    <t xml:space="preserve">ORAEZUE MFB </t>
  </si>
  <si>
    <t>INTEGRATED</t>
  </si>
  <si>
    <t xml:space="preserve">OMU MFB </t>
  </si>
  <si>
    <t>IMPERIAL</t>
  </si>
  <si>
    <t>LALUPON**</t>
  </si>
  <si>
    <t xml:space="preserve">OHAMBELE MFB </t>
  </si>
  <si>
    <t>IMPACT</t>
  </si>
  <si>
    <t xml:space="preserve">OGIDI MFB </t>
  </si>
  <si>
    <t>IKWUANO</t>
  </si>
  <si>
    <t>New Image MFB</t>
  </si>
  <si>
    <t>IHITTE</t>
  </si>
  <si>
    <t>New Height MFB</t>
  </si>
  <si>
    <t>IFONYIN</t>
  </si>
  <si>
    <t xml:space="preserve">NEU-KOM MFB </t>
  </si>
  <si>
    <t>IDEAL TRUST</t>
  </si>
  <si>
    <t>Mutunchi MFB</t>
  </si>
  <si>
    <t>I.C.MFB</t>
  </si>
  <si>
    <t xml:space="preserve">MBA MFB </t>
  </si>
  <si>
    <t>HOMELAND*</t>
  </si>
  <si>
    <t xml:space="preserve">MASOYI MFB </t>
  </si>
  <si>
    <t>HILLTOP</t>
  </si>
  <si>
    <t>Leap MFB</t>
  </si>
  <si>
    <t>HAZONWAO</t>
  </si>
  <si>
    <t xml:space="preserve">LAPAI MFB </t>
  </si>
  <si>
    <t>HARBOUR</t>
  </si>
  <si>
    <t>KPACHARKA MFB</t>
  </si>
  <si>
    <t>GITICOM</t>
  </si>
  <si>
    <t>KABBA MFB</t>
  </si>
  <si>
    <t xml:space="preserve">GAMJI </t>
  </si>
  <si>
    <t>Ivie MFB</t>
  </si>
  <si>
    <t>GALAXY*</t>
  </si>
  <si>
    <t>Isu MFB</t>
  </si>
  <si>
    <t>FUND EXPRESS</t>
  </si>
  <si>
    <t>Irolu-Remo MFB</t>
  </si>
  <si>
    <t>FREEDOM</t>
  </si>
  <si>
    <t>FESTAC 77</t>
  </si>
  <si>
    <t xml:space="preserve">INRI MFB </t>
  </si>
  <si>
    <t>EZIMUZO</t>
  </si>
  <si>
    <t xml:space="preserve">IJOMU-ORO MFB </t>
  </si>
  <si>
    <t>EVO</t>
  </si>
  <si>
    <t>SANGA MFB</t>
  </si>
  <si>
    <t>Ihechiowa MFB</t>
  </si>
  <si>
    <t>ETITI</t>
  </si>
  <si>
    <t>IDEATO-SOUTH MFB</t>
  </si>
  <si>
    <t>EMEVOR</t>
  </si>
  <si>
    <t>Hitech MFB</t>
  </si>
  <si>
    <t>EMBRACE*</t>
  </si>
  <si>
    <t>Hillspring (Gworok) MFB</t>
  </si>
  <si>
    <t>EKWEMA</t>
  </si>
  <si>
    <t>NEW VISION MFB</t>
  </si>
  <si>
    <t xml:space="preserve">HARVEST MFB </t>
  </si>
  <si>
    <t>EBENATOR</t>
  </si>
  <si>
    <t>NEW HEIGHT MFB</t>
  </si>
  <si>
    <t xml:space="preserve">HAMDALA MFB </t>
  </si>
  <si>
    <t>EBEM OHA</t>
  </si>
  <si>
    <t>GUDDIRI MFB</t>
  </si>
  <si>
    <t>DYNAMIC</t>
  </si>
  <si>
    <t>GBOKO MFB</t>
  </si>
  <si>
    <t>DOGON DAJI</t>
  </si>
  <si>
    <t>LANGTANG MFB</t>
  </si>
  <si>
    <t>GARU MFB</t>
  </si>
  <si>
    <t>DIVINE</t>
  </si>
  <si>
    <t>GAINS MFB</t>
  </si>
  <si>
    <t>DANMUSA</t>
  </si>
  <si>
    <t>Fortis MFB</t>
  </si>
  <si>
    <t>Integrated MFB</t>
  </si>
  <si>
    <t>CUTTING EDGE</t>
  </si>
  <si>
    <t>First Global MFB</t>
  </si>
  <si>
    <t>Freedom MFB</t>
  </si>
  <si>
    <t>CUBIC*</t>
  </si>
  <si>
    <t>FCE OBUDU MFB</t>
  </si>
  <si>
    <t>COMMON BENEFIT</t>
  </si>
  <si>
    <t xml:space="preserve">EBU MFB </t>
  </si>
  <si>
    <t>Essence MFB</t>
  </si>
  <si>
    <t>CLASSIC</t>
  </si>
  <si>
    <t>HITECH MFB</t>
  </si>
  <si>
    <t>EAGLE MFB</t>
  </si>
  <si>
    <t>Dikenafai MFB</t>
  </si>
  <si>
    <t>CIRCULAR</t>
  </si>
  <si>
    <t>Decency MFB</t>
  </si>
  <si>
    <t>Ugboju MFB</t>
  </si>
  <si>
    <t>Crystal Edge MFB</t>
  </si>
  <si>
    <t>CHAT</t>
  </si>
  <si>
    <t>GRACEFIELD MFB</t>
  </si>
  <si>
    <t>Daily Capital MFB</t>
  </si>
  <si>
    <t>Transwealth MFB</t>
  </si>
  <si>
    <t>CENTURY</t>
  </si>
  <si>
    <t>CONFLUENCE MFB</t>
  </si>
  <si>
    <t>Shinkafi MFB</t>
  </si>
  <si>
    <t>UNIQUE MFB</t>
  </si>
  <si>
    <t>Umuhu Okabia MFB</t>
  </si>
  <si>
    <t>CASHJET</t>
  </si>
  <si>
    <t>COMMONWEALTH MFB</t>
  </si>
  <si>
    <t>Saviour MFB</t>
  </si>
  <si>
    <t>Ujoelen MFB</t>
  </si>
  <si>
    <t>CAPITAL</t>
  </si>
  <si>
    <t>Citadel MFB</t>
  </si>
  <si>
    <t>Sadau MFB</t>
  </si>
  <si>
    <t>Royal Trust MFB</t>
  </si>
  <si>
    <t>Ughievwen MFB</t>
  </si>
  <si>
    <t>BROADBASED</t>
  </si>
  <si>
    <t xml:space="preserve">CHIGBE-YAJI MFB </t>
  </si>
  <si>
    <t>Oraezue MFB</t>
  </si>
  <si>
    <t>Reunion MFB</t>
  </si>
  <si>
    <t>Think MFB</t>
  </si>
  <si>
    <t>BRISTOL</t>
  </si>
  <si>
    <t>FORTIS MFB</t>
  </si>
  <si>
    <t>Ogidi MFB</t>
  </si>
  <si>
    <t>Peopleserve MFB</t>
  </si>
  <si>
    <t>BONNY</t>
  </si>
  <si>
    <t>FIRST GLOBAL MFB</t>
  </si>
  <si>
    <t>BUNZA MFB</t>
  </si>
  <si>
    <t>Misau MFB</t>
  </si>
  <si>
    <t>Nkpor MFB</t>
  </si>
  <si>
    <t>BIRNIN KUDU</t>
  </si>
  <si>
    <t xml:space="preserve">BAKASSI MFB </t>
  </si>
  <si>
    <t>Mba MFB</t>
  </si>
  <si>
    <t>Ngegwe MFB</t>
  </si>
  <si>
    <t>BIRAIDU</t>
  </si>
  <si>
    <t>AYETE MFB</t>
  </si>
  <si>
    <t>Masoyi MFB</t>
  </si>
  <si>
    <t>Plannet MFB</t>
  </si>
  <si>
    <t>BEULAH</t>
  </si>
  <si>
    <t>Avyi MFB</t>
  </si>
  <si>
    <t>Lapai MFB</t>
  </si>
  <si>
    <t>MCB MFB</t>
  </si>
  <si>
    <t>ATTA  NWAMBIRI</t>
  </si>
  <si>
    <t>DUNAMIS MFB</t>
  </si>
  <si>
    <t>Arochukwu MFB</t>
  </si>
  <si>
    <t>Kpacharka MFB</t>
  </si>
  <si>
    <t>SATELLITE MFB</t>
  </si>
  <si>
    <t>Landrock MFB</t>
  </si>
  <si>
    <t>ASCENT</t>
  </si>
  <si>
    <t>ASAGA – UKWU</t>
  </si>
  <si>
    <t>DECENCY MFB</t>
  </si>
  <si>
    <t xml:space="preserve">AMURO MFB </t>
  </si>
  <si>
    <t>Inri MFB</t>
  </si>
  <si>
    <t>INTEGRATED MFB</t>
  </si>
  <si>
    <t>Neighbourhood MFB</t>
  </si>
  <si>
    <t>ASAGA - UKWU</t>
  </si>
  <si>
    <t>ALOAYE MFB</t>
  </si>
  <si>
    <t>Ijomu-oru MFB</t>
  </si>
  <si>
    <t>IMPACT MFB</t>
  </si>
  <si>
    <t>ASABARI</t>
  </si>
  <si>
    <t xml:space="preserve">ALACHE MFB </t>
  </si>
  <si>
    <t>Harvest MFB</t>
  </si>
  <si>
    <t>Idah MFB</t>
  </si>
  <si>
    <t>Havilah MFB</t>
  </si>
  <si>
    <t>APEX GOLDEN</t>
  </si>
  <si>
    <t>Ajiya MFB</t>
  </si>
  <si>
    <t>Guddiri MFB</t>
  </si>
  <si>
    <t>First Omasi MFB</t>
  </si>
  <si>
    <t>AMAZING GRACE</t>
  </si>
  <si>
    <t>AVYI MFB</t>
  </si>
  <si>
    <t>Ajeko MFB</t>
  </si>
  <si>
    <t>Garu MFB</t>
  </si>
  <si>
    <t>First Herital MFB</t>
  </si>
  <si>
    <t>ALLSTAR</t>
  </si>
  <si>
    <t>AROCHUKWU MFB</t>
  </si>
  <si>
    <t>Ajaye-Jebwo MFB</t>
  </si>
  <si>
    <t>Gain MFB</t>
  </si>
  <si>
    <t>ALLOVER</t>
  </si>
  <si>
    <t>Agbarho MFB</t>
  </si>
  <si>
    <t>Chimham MFB</t>
  </si>
  <si>
    <t>ALLIANCE</t>
  </si>
  <si>
    <t>AFOTAMODI-OGUNOLA MFB</t>
  </si>
  <si>
    <t>Bunza MFB</t>
  </si>
  <si>
    <t>Eden MFB</t>
  </si>
  <si>
    <t>Citigate MFB</t>
  </si>
  <si>
    <t>AKPOR COE</t>
  </si>
  <si>
    <t xml:space="preserve">AKPOR </t>
  </si>
  <si>
    <t>AJIYA MFB</t>
  </si>
  <si>
    <t xml:space="preserve">ADAIGBO MFB </t>
  </si>
  <si>
    <t>Arondiziogu MFB</t>
  </si>
  <si>
    <t>Abiriba MFB</t>
  </si>
  <si>
    <t>AJASSE-IPO</t>
  </si>
  <si>
    <t>Acheajebwa MFB</t>
  </si>
  <si>
    <t>Amuro MFB</t>
  </si>
  <si>
    <t>CIRCULAR MFB</t>
  </si>
  <si>
    <t>AGBELO</t>
  </si>
  <si>
    <t xml:space="preserve">ABOKIE MFB </t>
  </si>
  <si>
    <t>Aloaye MFB</t>
  </si>
  <si>
    <t>ALLIANCE MFB</t>
  </si>
  <si>
    <t>CASHJET MFB</t>
  </si>
  <si>
    <t>AFAM</t>
  </si>
  <si>
    <t>ADIF</t>
  </si>
  <si>
    <t>Alache MFB</t>
  </si>
  <si>
    <t>Akesan MFB</t>
  </si>
  <si>
    <t>ABATETE MFB</t>
  </si>
  <si>
    <t>Adaigbo MFB</t>
  </si>
  <si>
    <t>ACME</t>
  </si>
  <si>
    <t>TOTAL INSURED SUM PAID (₦)</t>
  </si>
  <si>
    <t>TOTAL NO. OF DEPOSITORS VERIFIED</t>
  </si>
  <si>
    <t>NAME OF MFB</t>
  </si>
  <si>
    <t>S/N</t>
  </si>
  <si>
    <t>Total Insured Sum Paid (₦)</t>
  </si>
  <si>
    <t>Total No. Of Depositors Paid</t>
  </si>
  <si>
    <t>Name Of MFB</t>
  </si>
  <si>
    <t>TOTAL INSURED SUM PAID (=N=)</t>
  </si>
  <si>
    <t>TOTAL NO. OF Depositors Paid</t>
  </si>
  <si>
    <t>INSURED AMOUNT PAID TO DEPOSITORS OF CLOSED MFBs  (Annual Records)</t>
  </si>
  <si>
    <t>NUMBER OF DEPOSITORS PAID </t>
  </si>
  <si>
    <t xml:space="preserve"> INSURED AMOUNT PAID (₦) </t>
  </si>
  <si>
    <t>ADAIGBO MFB</t>
  </si>
  <si>
    <t>I</t>
  </si>
  <si>
    <t>AHETOU MFB</t>
  </si>
  <si>
    <t>AFATOMODI- OGUNOLA MFB</t>
  </si>
  <si>
    <t>AJINGI MFB</t>
  </si>
  <si>
    <t>AKCOFED MFB</t>
  </si>
  <si>
    <t>AUGIE MFB</t>
  </si>
  <si>
    <t>AKUGIE MFB</t>
  </si>
  <si>
    <t>BAGWAI MFB</t>
  </si>
  <si>
    <t>BEBEJI MFB</t>
  </si>
  <si>
    <t>BAQWAI MFB</t>
  </si>
  <si>
    <t>BIGTHANA MFB</t>
  </si>
  <si>
    <t>ERE CITY MFB</t>
  </si>
  <si>
    <t>DARAZO MFB</t>
  </si>
  <si>
    <t>FUFORE MFB</t>
  </si>
  <si>
    <t>GARKO MFB</t>
  </si>
  <si>
    <t>GUFAX MFB</t>
  </si>
  <si>
    <t>HEDGEWORTH MFB</t>
  </si>
  <si>
    <t>HOMETRUST (NATIONS) MFB</t>
  </si>
  <si>
    <t>IBOGUN MFB</t>
  </si>
  <si>
    <t>ICB MFB</t>
  </si>
  <si>
    <t>KANGIWA MFB</t>
  </si>
  <si>
    <t>HOMETRUST (NATIONALS) MFB</t>
  </si>
  <si>
    <t>KIRFI MFB</t>
  </si>
  <si>
    <t>KOREDE MFB</t>
  </si>
  <si>
    <t>LAPAI MFB </t>
  </si>
  <si>
    <t>KAUGAMA MFB</t>
  </si>
  <si>
    <t>MOPA MFB</t>
  </si>
  <si>
    <t>OKPORO MFB</t>
  </si>
  <si>
    <t>LAPIA MFB</t>
  </si>
  <si>
    <t>ONIMA MFB</t>
  </si>
  <si>
    <t>SAPPHIRE MFB</t>
  </si>
  <si>
    <t xml:space="preserve">NEW HEIGHT MFB </t>
  </si>
  <si>
    <t>TAKAI MFB</t>
  </si>
  <si>
    <t>UBULU MFB </t>
  </si>
  <si>
    <t>OHAMBELE MFB</t>
  </si>
  <si>
    <t>UGBOJU MFB </t>
  </si>
  <si>
    <t>ROGO MFB</t>
  </si>
  <si>
    <t>UBULU MFB</t>
  </si>
  <si>
    <t>Name of MFB</t>
  </si>
  <si>
    <t>Number of depositors paid</t>
  </si>
  <si>
    <t>Insured amount paid (₦)</t>
  </si>
  <si>
    <t>ABC MFB</t>
  </si>
  <si>
    <t>ABESTONE MFB</t>
  </si>
  <si>
    <t>AGULERI MFB</t>
  </si>
  <si>
    <t>AJIKOBI MFB</t>
  </si>
  <si>
    <t>AKWENGWU MFB</t>
  </si>
  <si>
    <t>ALKALERI MFB</t>
  </si>
  <si>
    <t>ALLY MFB</t>
  </si>
  <si>
    <t>ANYA MFB</t>
  </si>
  <si>
    <t>AWKA MFB</t>
  </si>
  <si>
    <t>BFL MFB</t>
  </si>
  <si>
    <t>BIBAJINRE MFB</t>
  </si>
  <si>
    <t>BISHOPGATE MFB</t>
  </si>
  <si>
    <t>BIYAMA MFB</t>
  </si>
  <si>
    <t>BMAZAZHIN MFB</t>
  </si>
  <si>
    <t>BRASS MFB</t>
  </si>
  <si>
    <t>BRIDGE HOUSE MFB</t>
  </si>
  <si>
    <t>BRIDGEWAY MFB</t>
  </si>
  <si>
    <t>BRIYTH COVENANT MFB</t>
  </si>
  <si>
    <t>CALABAR MFB</t>
  </si>
  <si>
    <t>CHIDERA MFB</t>
  </si>
  <si>
    <t>CREDIT AFRIQUE MFB</t>
  </si>
  <si>
    <t>CROSSOVER MFB</t>
  </si>
  <si>
    <t>CROWNED EAGLE MFB</t>
  </si>
  <si>
    <t>DADINKOWA MFB</t>
  </si>
  <si>
    <t>DAKINGARI MFB</t>
  </si>
  <si>
    <t>DANGIZHI MFB</t>
  </si>
  <si>
    <t>ECHO MFB</t>
  </si>
  <si>
    <t>EDUEK MFB</t>
  </si>
  <si>
    <t>EHOR MFB</t>
  </si>
  <si>
    <t>EKSU MFB</t>
  </si>
  <si>
    <t>ENUGU-UKWU MFB</t>
  </si>
  <si>
    <t>ESAN MFB</t>
  </si>
  <si>
    <t>EVANGEL MFB</t>
  </si>
  <si>
    <t>EYOWO MFB</t>
  </si>
  <si>
    <t>FADAMA FARMERS MFB</t>
  </si>
  <si>
    <t>FCT MFB</t>
  </si>
  <si>
    <t>FIYINFOLU MFB</t>
  </si>
  <si>
    <t>GOLDEN FUNDS MFB</t>
  </si>
  <si>
    <t>GRASSROOT MFB</t>
  </si>
  <si>
    <t>GREENLAND MFB</t>
  </si>
  <si>
    <t>GWADABAWA MFB</t>
  </si>
  <si>
    <t>IC-GLOBAL MFB</t>
  </si>
  <si>
    <t>IFEANYICHUKWU MFB</t>
  </si>
  <si>
    <t>IGANGAN MFB</t>
  </si>
  <si>
    <t>IGHOMO MFB</t>
  </si>
  <si>
    <t>INI MFB</t>
  </si>
  <si>
    <t>ISI-AKU MFB</t>
  </si>
  <si>
    <t>IYEDE MFB</t>
  </si>
  <si>
    <t>JOSAD MFB</t>
  </si>
  <si>
    <t>KOGI MFB</t>
  </si>
  <si>
    <t>MAKODA MFB</t>
  </si>
  <si>
    <t>MANNA MFB</t>
  </si>
  <si>
    <t>MAUTECH MFB</t>
  </si>
  <si>
    <t>MAYFAIR MFB</t>
  </si>
  <si>
    <t>MICHIKA MFB</t>
  </si>
  <si>
    <t>MOUAU VASMUCS MFB</t>
  </si>
  <si>
    <t>NDIAGU MFB</t>
  </si>
  <si>
    <t>NEW WORLD MFB</t>
  </si>
  <si>
    <t>NORTHBRIDGE MFB</t>
  </si>
  <si>
    <t>OBOSI MFB</t>
  </si>
  <si>
    <t>OGBE-AHIARA MFB</t>
  </si>
  <si>
    <t>OGOJA MFB</t>
  </si>
  <si>
    <t>OMU-ARAN MFB</t>
  </si>
  <si>
    <t>OSINA MFB</t>
  </si>
  <si>
    <t>OZIZZA MFB</t>
  </si>
  <si>
    <t>PENIEL MFB</t>
  </si>
  <si>
    <t>PROGRESSIVE LINK MFB</t>
  </si>
  <si>
    <t>PRUDENTIAL CO-OPERATIVE MFB</t>
  </si>
  <si>
    <t>PURPLE MONEY MFB</t>
  </si>
  <si>
    <t>SEED CAPITAL MFB</t>
  </si>
  <si>
    <t>STALLION MFB</t>
  </si>
  <si>
    <t>STAR MFB</t>
  </si>
  <si>
    <t>SURELIFE MFB</t>
  </si>
  <si>
    <t>ULTIMATE BENEFIT MFB</t>
  </si>
  <si>
    <t>UMEJEI MFB</t>
  </si>
  <si>
    <t>UMUNNE MFB</t>
  </si>
  <si>
    <t>WEST-END MFB</t>
  </si>
  <si>
    <t>Grand Total</t>
  </si>
  <si>
    <t>NUMBER OF DEPOSITORS PAID</t>
  </si>
  <si>
    <t>INSURED AMOUNT PAID (₦)</t>
  </si>
  <si>
    <t>ACTIVE POINT FB</t>
  </si>
  <si>
    <t>AIYEPE MPB</t>
  </si>
  <si>
    <t>AKPO MFB</t>
  </si>
  <si>
    <t>AMBA MFB</t>
  </si>
  <si>
    <t>AMOYE MPB</t>
  </si>
  <si>
    <t>APEKS MPB</t>
  </si>
  <si>
    <t>ARISE MFB</t>
  </si>
  <si>
    <t>BESTWAY MFB</t>
  </si>
  <si>
    <t>BIPC MFB</t>
  </si>
  <si>
    <t>BLUEWHALES MFB</t>
  </si>
  <si>
    <t>BOLUWADURO MFB</t>
  </si>
  <si>
    <t>BRIYTH CONVENANT MFB</t>
  </si>
  <si>
    <t>BUSINESS SUPPORT MFB</t>
  </si>
  <si>
    <t>CONFLUENCE MEB</t>
  </si>
  <si>
    <t>COSMOPOLITAN MFB</t>
  </si>
  <si>
    <t>CREDIT AFRIQUE MEB</t>
  </si>
  <si>
    <t>CUB MFB</t>
  </si>
  <si>
    <t>DANELS GLOBAL MFB</t>
  </si>
  <si>
    <t>EDUMANA MFB</t>
  </si>
  <si>
    <t>EKUOMBE MFB</t>
  </si>
  <si>
    <t>EXCELLENT MFB</t>
  </si>
  <si>
    <t>FAHIMTA MFB</t>
  </si>
  <si>
    <t>FIRST MULTIPLE MFB</t>
  </si>
  <si>
    <t>HACKMAN MFB</t>
  </si>
  <si>
    <t>IBA MFB</t>
  </si>
  <si>
    <t>IDUMUJE MFB</t>
  </si>
  <si>
    <t>IFESOWAPO MFB</t>
  </si>
  <si>
    <t>INRI MFB</t>
  </si>
  <si>
    <t>INTERLAND MFB</t>
  </si>
  <si>
    <t>IVIE MPB</t>
  </si>
  <si>
    <t>JAMIS MFB</t>
  </si>
  <si>
    <t>JOINT FARMERS MFB</t>
  </si>
  <si>
    <t>KEFFI MFB</t>
  </si>
  <si>
    <t>KJL MFB</t>
  </si>
  <si>
    <t>LAWEBOD MFB</t>
  </si>
  <si>
    <t>MABINAS MFB</t>
  </si>
  <si>
    <t>MANNY MFB</t>
  </si>
  <si>
    <t>MONEYWELL MFB</t>
  </si>
  <si>
    <t>MONEYWISE MFB</t>
  </si>
  <si>
    <t>MUSHARAKA MFB</t>
  </si>
  <si>
    <t>NANKA MFB</t>
  </si>
  <si>
    <t>NETWORK MFB</t>
  </si>
  <si>
    <t>NEW AGE MFB</t>
  </si>
  <si>
    <t>NORTH CAPITAL MFB</t>
  </si>
  <si>
    <t>NSEHE MFB</t>
  </si>
  <si>
    <t>NUTURE MFB</t>
  </si>
  <si>
    <t>OAF MFB</t>
  </si>
  <si>
    <t>OHON MFB</t>
  </si>
  <si>
    <t>OLA MPB</t>
  </si>
  <si>
    <t>OLOPIN MFB</t>
  </si>
  <si>
    <t>OLOFIN-OWENA MFB</t>
  </si>
  <si>
    <t>OLOGBON MFB</t>
  </si>
  <si>
    <t>ONYX MFB</t>
  </si>
  <si>
    <t>OROKE MFB</t>
  </si>
  <si>
    <t>OSOGBO MFB</t>
  </si>
  <si>
    <t>OTUKPO MFB</t>
  </si>
  <si>
    <t>PEARL MFB</t>
  </si>
  <si>
    <t>PRIMERA CREDIT MFB</t>
  </si>
  <si>
    <t>PURPLEMONEY MFB</t>
  </si>
  <si>
    <t>REALITY MFB</t>
  </si>
  <si>
    <t>SAL-FOL MFB</t>
  </si>
  <si>
    <t>SEEDCAPITAL MFB</t>
  </si>
  <si>
    <t>SUISSE MFB</t>
  </si>
  <si>
    <t>SUNRISE MFB</t>
  </si>
  <si>
    <t>SURBPOLITAN MFB</t>
  </si>
  <si>
    <t>TIJARAH MFB</t>
  </si>
  <si>
    <t>UGBOJU MFB</t>
  </si>
  <si>
    <t>14g</t>
  </si>
  <si>
    <t>UNYOGBA MFB</t>
  </si>
  <si>
    <t>UTUH MFB</t>
  </si>
  <si>
    <t>VIBRANT MFB</t>
  </si>
  <si>
    <t>WASE MFB</t>
  </si>
  <si>
    <t>ZAWADI MFB</t>
  </si>
  <si>
    <t>ZIKADO MFB</t>
  </si>
  <si>
    <t>PRUDENTIAL CO-OPERATIVE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</si>
</sst>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3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b/>
      <sz val="15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231F2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231F20"/>
      <name val="Times New Roman"/>
      <family val="1"/>
    </font>
    <font>
      <b/>
      <sz val="10"/>
      <color rgb="FF231F20"/>
      <name val="Times New Roman"/>
      <family val="1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231F20"/>
      <name val="Tahoma"/>
      <family val="2"/>
    </font>
    <font>
      <sz val="9.5"/>
      <color rgb="FF231F20"/>
      <name val="Tahoma"/>
      <family val="2"/>
    </font>
    <font>
      <b/>
      <sz val="9.5"/>
      <color rgb="FF231F20"/>
      <name val="Tahoma"/>
      <family val="2"/>
    </font>
    <font>
      <b/>
      <sz val="11"/>
      <color rgb="FF000000"/>
      <name val="Tahoma"/>
      <family val="2"/>
    </font>
    <font>
      <sz val="11"/>
      <color theme="1"/>
      <name val="Tahoma"/>
      <family val="2"/>
    </font>
    <font>
      <sz val="11"/>
      <color rgb="FF000000"/>
      <name val="Tahoma"/>
      <family val="2"/>
    </font>
    <font>
      <b/>
      <sz val="11"/>
      <color theme="1"/>
      <name val="Tahoma"/>
      <family val="2"/>
    </font>
    <font>
      <b/>
      <sz val="11"/>
      <color rgb="FFFFFFFF"/>
      <name val="Tahoma"/>
      <family val="2"/>
    </font>
    <font>
      <b/>
      <sz val="11"/>
      <color rgb="FF000000"/>
      <name val="Batang"/>
      <family val="1"/>
      <charset val="129"/>
    </font>
    <font>
      <b/>
      <sz val="12"/>
      <color rgb="FF000000"/>
      <name val="Tahoma"/>
      <family val="2"/>
    </font>
    <font>
      <sz val="12"/>
      <color rgb="FF000000"/>
      <name val="Tahoma"/>
      <family val="2"/>
    </font>
    <font>
      <sz val="12"/>
      <color rgb="FF000000"/>
      <name val="Batang"/>
      <family val="1"/>
      <charset val="129"/>
    </font>
    <font>
      <sz val="12"/>
      <color theme="1"/>
      <name val="Tahoma"/>
      <family val="2"/>
    </font>
    <font>
      <sz val="12"/>
      <color theme="1"/>
      <name val="Batang"/>
      <family val="1"/>
      <charset val="129"/>
    </font>
  </fonts>
  <fills count="9">
    <fill>
      <patternFill patternType="none"/>
    </fill>
    <fill>
      <patternFill patternType="gray125"/>
    </fill>
    <fill>
      <patternFill patternType="solid">
        <fgColor rgb="FF4BD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DD9FF"/>
        <bgColor indexed="64"/>
      </patternFill>
    </fill>
    <fill>
      <patternFill patternType="solid">
        <fgColor rgb="FFADD4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4472C4"/>
      </left>
      <right/>
      <top style="medium">
        <color rgb="FF4472C4"/>
      </top>
      <bottom style="medium">
        <color rgb="FF4472C4"/>
      </bottom>
      <diagonal/>
    </border>
    <border>
      <left/>
      <right/>
      <top style="medium">
        <color rgb="FF4472C4"/>
      </top>
      <bottom style="medium">
        <color rgb="FF4472C4"/>
      </bottom>
      <diagonal/>
    </border>
    <border>
      <left/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/>
      <right style="medium">
        <color rgb="FF8EAADB"/>
      </right>
      <top/>
      <bottom style="medium">
        <color rgb="FF8EAADB"/>
      </bottom>
      <diagonal/>
    </border>
  </borders>
  <cellStyleXfs count="2">
    <xf numFmtId="0" fontId="0" fillId="0" borderId="0"/>
    <xf numFmtId="164" fontId="21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/>
    <xf numFmtId="4" fontId="1" fillId="0" borderId="2" xfId="0" applyNumberFormat="1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/>
    <xf numFmtId="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4" fontId="3" fillId="0" borderId="0" xfId="0" applyNumberFormat="1" applyFont="1" applyAlignment="1">
      <alignment vertical="center"/>
    </xf>
    <xf numFmtId="4" fontId="3" fillId="0" borderId="2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4" fontId="4" fillId="0" borderId="0" xfId="0" applyNumberFormat="1" applyFont="1" applyAlignment="1">
      <alignment vertical="center"/>
    </xf>
    <xf numFmtId="3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vertical="center" indent="2"/>
    </xf>
    <xf numFmtId="0" fontId="10" fillId="0" borderId="0" xfId="0" applyFont="1" applyAlignment="1">
      <alignment horizontal="left" vertical="center" indent="2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0" xfId="0" applyFont="1"/>
    <xf numFmtId="0" fontId="9" fillId="0" borderId="0" xfId="0" applyFont="1" applyAlignment="1">
      <alignment vertical="center" wrapText="1"/>
    </xf>
    <xf numFmtId="0" fontId="15" fillId="0" borderId="2" xfId="0" applyFont="1" applyBorder="1" applyAlignment="1">
      <alignment horizontal="right" vertical="center"/>
    </xf>
    <xf numFmtId="0" fontId="15" fillId="0" borderId="2" xfId="0" applyFont="1" applyBorder="1" applyAlignment="1">
      <alignment vertical="center"/>
    </xf>
    <xf numFmtId="4" fontId="15" fillId="0" borderId="2" xfId="0" applyNumberFormat="1" applyFont="1" applyBorder="1" applyAlignment="1">
      <alignment vertical="center"/>
    </xf>
    <xf numFmtId="0" fontId="16" fillId="0" borderId="0" xfId="0" applyFont="1"/>
    <xf numFmtId="4" fontId="15" fillId="0" borderId="0" xfId="0" applyNumberFormat="1" applyFont="1" applyAlignment="1">
      <alignment vertical="center"/>
    </xf>
    <xf numFmtId="0" fontId="16" fillId="0" borderId="2" xfId="0" applyFont="1" applyBorder="1"/>
    <xf numFmtId="4" fontId="15" fillId="0" borderId="2" xfId="0" applyNumberFormat="1" applyFont="1" applyBorder="1" applyAlignment="1">
      <alignment horizontal="right" vertical="center"/>
    </xf>
    <xf numFmtId="0" fontId="17" fillId="0" borderId="2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left" vertical="center" wrapText="1"/>
    </xf>
    <xf numFmtId="3" fontId="17" fillId="0" borderId="2" xfId="0" applyNumberFormat="1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7" fillId="0" borderId="2" xfId="0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vertical="center"/>
    </xf>
    <xf numFmtId="0" fontId="18" fillId="0" borderId="2" xfId="0" applyFont="1" applyBorder="1" applyAlignment="1">
      <alignment horizontal="center" vertical="center" wrapText="1"/>
    </xf>
    <xf numFmtId="3" fontId="18" fillId="0" borderId="2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6" fillId="0" borderId="2" xfId="0" applyFont="1" applyBorder="1" applyAlignment="1">
      <alignment vertical="center"/>
    </xf>
    <xf numFmtId="3" fontId="16" fillId="0" borderId="2" xfId="0" applyNumberFormat="1" applyFont="1" applyBorder="1" applyAlignment="1">
      <alignment horizontal="right" vertical="center"/>
    </xf>
    <xf numFmtId="4" fontId="16" fillId="0" borderId="2" xfId="0" applyNumberFormat="1" applyFont="1" applyBorder="1" applyAlignment="1">
      <alignment vertical="center"/>
    </xf>
    <xf numFmtId="0" fontId="16" fillId="0" borderId="2" xfId="0" applyFont="1" applyBorder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8" fillId="0" borderId="2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righ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4" fontId="7" fillId="3" borderId="3" xfId="0" applyNumberFormat="1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vertical="center"/>
    </xf>
    <xf numFmtId="0" fontId="13" fillId="4" borderId="6" xfId="0" applyFont="1" applyFill="1" applyBorder="1" applyAlignment="1">
      <alignment vertical="center"/>
    </xf>
    <xf numFmtId="0" fontId="11" fillId="4" borderId="5" xfId="0" applyFont="1" applyFill="1" applyBorder="1" applyAlignment="1">
      <alignment vertical="center"/>
    </xf>
    <xf numFmtId="0" fontId="11" fillId="4" borderId="5" xfId="0" applyFont="1" applyFill="1" applyBorder="1" applyAlignment="1">
      <alignment vertical="center" wrapText="1"/>
    </xf>
    <xf numFmtId="0" fontId="13" fillId="3" borderId="0" xfId="0" applyFont="1" applyFill="1"/>
    <xf numFmtId="0" fontId="19" fillId="0" borderId="2" xfId="0" applyFont="1" applyBorder="1" applyAlignment="1">
      <alignment vertical="center"/>
    </xf>
    <xf numFmtId="3" fontId="19" fillId="0" borderId="2" xfId="0" applyNumberFormat="1" applyFont="1" applyBorder="1" applyAlignment="1">
      <alignment vertical="center"/>
    </xf>
    <xf numFmtId="4" fontId="20" fillId="0" borderId="2" xfId="0" applyNumberFormat="1" applyFont="1" applyBorder="1" applyAlignment="1">
      <alignment vertical="center"/>
    </xf>
    <xf numFmtId="3" fontId="20" fillId="0" borderId="2" xfId="0" applyNumberFormat="1" applyFont="1" applyBorder="1" applyAlignment="1">
      <alignment vertical="center"/>
    </xf>
    <xf numFmtId="0" fontId="22" fillId="0" borderId="2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23" fillId="0" borderId="2" xfId="0" applyFont="1" applyBorder="1" applyAlignment="1">
      <alignment horizontal="center" vertical="center" wrapText="1"/>
    </xf>
    <xf numFmtId="4" fontId="23" fillId="0" borderId="2" xfId="0" applyNumberFormat="1" applyFont="1" applyBorder="1" applyAlignment="1">
      <alignment horizontal="center" vertical="center" wrapText="1"/>
    </xf>
    <xf numFmtId="0" fontId="23" fillId="0" borderId="9" xfId="0" applyFont="1" applyBorder="1" applyAlignment="1">
      <alignment vertical="center" wrapText="1"/>
    </xf>
    <xf numFmtId="0" fontId="23" fillId="0" borderId="11" xfId="0" applyFont="1" applyBorder="1" applyAlignment="1">
      <alignment vertical="center" wrapText="1"/>
    </xf>
    <xf numFmtId="3" fontId="23" fillId="0" borderId="2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0" fontId="25" fillId="5" borderId="7" xfId="0" applyFont="1" applyFill="1" applyBorder="1" applyAlignment="1">
      <alignment horizontal="justify" vertical="center" wrapText="1"/>
    </xf>
    <xf numFmtId="0" fontId="25" fillId="5" borderId="8" xfId="0" applyFont="1" applyFill="1" applyBorder="1" applyAlignment="1">
      <alignment horizontal="justify" vertical="center" wrapText="1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justify" vertical="center"/>
    </xf>
    <xf numFmtId="0" fontId="27" fillId="6" borderId="7" xfId="0" applyFont="1" applyFill="1" applyBorder="1" applyAlignment="1">
      <alignment horizontal="center" vertical="center" wrapText="1"/>
    </xf>
    <xf numFmtId="0" fontId="27" fillId="6" borderId="7" xfId="0" applyFont="1" applyFill="1" applyBorder="1" applyAlignment="1">
      <alignment horizontal="right" vertical="center" wrapText="1"/>
    </xf>
    <xf numFmtId="0" fontId="27" fillId="0" borderId="9" xfId="0" applyFont="1" applyBorder="1" applyAlignment="1">
      <alignment horizontal="justify" vertical="center" wrapText="1"/>
    </xf>
    <xf numFmtId="0" fontId="27" fillId="5" borderId="10" xfId="0" applyFont="1" applyFill="1" applyBorder="1" applyAlignment="1">
      <alignment horizontal="center" vertical="center" wrapText="1"/>
    </xf>
    <xf numFmtId="4" fontId="27" fillId="5" borderId="10" xfId="0" applyNumberFormat="1" applyFont="1" applyFill="1" applyBorder="1" applyAlignment="1">
      <alignment horizontal="right" vertical="center" wrapText="1"/>
    </xf>
    <xf numFmtId="0" fontId="27" fillId="0" borderId="11" xfId="0" applyFont="1" applyBorder="1" applyAlignment="1">
      <alignment horizontal="justify" vertical="center" wrapText="1"/>
    </xf>
    <xf numFmtId="0" fontId="27" fillId="6" borderId="10" xfId="0" applyFont="1" applyFill="1" applyBorder="1" applyAlignment="1">
      <alignment horizontal="center" vertical="center" wrapText="1"/>
    </xf>
    <xf numFmtId="4" fontId="27" fillId="6" borderId="10" xfId="0" applyNumberFormat="1" applyFont="1" applyFill="1" applyBorder="1" applyAlignment="1">
      <alignment horizontal="right" vertical="center" wrapText="1"/>
    </xf>
    <xf numFmtId="0" fontId="27" fillId="6" borderId="10" xfId="0" applyFont="1" applyFill="1" applyBorder="1" applyAlignment="1">
      <alignment horizontal="justify" vertical="center" wrapText="1"/>
    </xf>
    <xf numFmtId="0" fontId="27" fillId="5" borderId="10" xfId="0" applyFont="1" applyFill="1" applyBorder="1" applyAlignment="1">
      <alignment horizontal="justify" vertical="center" wrapText="1"/>
    </xf>
    <xf numFmtId="0" fontId="26" fillId="0" borderId="0" xfId="0" applyFont="1"/>
    <xf numFmtId="0" fontId="25" fillId="6" borderId="10" xfId="0" applyFont="1" applyFill="1" applyBorder="1" applyAlignment="1">
      <alignment horizontal="justify" vertical="center" wrapText="1"/>
    </xf>
    <xf numFmtId="0" fontId="28" fillId="0" borderId="0" xfId="0" applyFont="1" applyAlignment="1">
      <alignment horizontal="center"/>
    </xf>
    <xf numFmtId="164" fontId="28" fillId="0" borderId="0" xfId="1" applyFont="1"/>
    <xf numFmtId="0" fontId="29" fillId="7" borderId="13" xfId="0" applyFont="1" applyFill="1" applyBorder="1" applyAlignment="1">
      <alignment horizontal="center" vertical="center" wrapText="1"/>
    </xf>
    <xf numFmtId="0" fontId="29" fillId="7" borderId="14" xfId="0" applyFont="1" applyFill="1" applyBorder="1" applyAlignment="1">
      <alignment vertical="center" wrapText="1"/>
    </xf>
    <xf numFmtId="0" fontId="29" fillId="7" borderId="14" xfId="0" applyFont="1" applyFill="1" applyBorder="1" applyAlignment="1">
      <alignment horizontal="center" vertical="center" wrapText="1"/>
    </xf>
    <xf numFmtId="0" fontId="29" fillId="7" borderId="15" xfId="0" applyFont="1" applyFill="1" applyBorder="1" applyAlignment="1">
      <alignment horizontal="center" vertical="center" wrapText="1"/>
    </xf>
    <xf numFmtId="0" fontId="28" fillId="8" borderId="16" xfId="0" applyFont="1" applyFill="1" applyBorder="1" applyAlignment="1">
      <alignment horizontal="justify" vertical="center" wrapText="1"/>
    </xf>
    <xf numFmtId="0" fontId="30" fillId="8" borderId="17" xfId="0" applyFont="1" applyFill="1" applyBorder="1" applyAlignment="1">
      <alignment horizontal="justify" vertical="center" wrapText="1"/>
    </xf>
    <xf numFmtId="4" fontId="30" fillId="8" borderId="17" xfId="0" applyNumberFormat="1" applyFont="1" applyFill="1" applyBorder="1" applyAlignment="1">
      <alignment horizontal="right" vertical="center" wrapText="1"/>
    </xf>
    <xf numFmtId="3" fontId="30" fillId="8" borderId="17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vertical="center"/>
    </xf>
    <xf numFmtId="4" fontId="15" fillId="0" borderId="2" xfId="0" applyNumberFormat="1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31" fillId="0" borderId="0" xfId="0" applyFont="1" applyAlignment="1">
      <alignment horizontal="center" wrapText="1"/>
    </xf>
    <xf numFmtId="0" fontId="32" fillId="0" borderId="0" xfId="0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4" fontId="32" fillId="0" borderId="0" xfId="0" applyNumberFormat="1" applyFont="1" applyAlignment="1">
      <alignment horizontal="center" wrapText="1"/>
    </xf>
    <xf numFmtId="3" fontId="32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0" fontId="32" fillId="8" borderId="16" xfId="0" applyFont="1" applyFill="1" applyBorder="1" applyAlignment="1">
      <alignment horizontal="center" vertical="center" wrapText="1"/>
    </xf>
    <xf numFmtId="0" fontId="33" fillId="8" borderId="17" xfId="0" applyFont="1" applyFill="1" applyBorder="1" applyAlignment="1">
      <alignment horizontal="justify" vertical="center" wrapText="1"/>
    </xf>
    <xf numFmtId="0" fontId="33" fillId="8" borderId="17" xfId="0" applyFont="1" applyFill="1" applyBorder="1" applyAlignment="1">
      <alignment horizontal="center" vertical="center" wrapText="1"/>
    </xf>
    <xf numFmtId="4" fontId="33" fillId="8" borderId="17" xfId="0" applyNumberFormat="1" applyFont="1" applyFill="1" applyBorder="1" applyAlignment="1">
      <alignment horizontal="right" vertical="center" wrapText="1"/>
    </xf>
    <xf numFmtId="0" fontId="34" fillId="0" borderId="16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justify" vertical="center" wrapText="1"/>
    </xf>
    <xf numFmtId="0" fontId="35" fillId="0" borderId="17" xfId="0" applyFont="1" applyBorder="1" applyAlignment="1">
      <alignment horizontal="center" vertical="center" wrapText="1"/>
    </xf>
    <xf numFmtId="4" fontId="35" fillId="0" borderId="17" xfId="0" applyNumberFormat="1" applyFont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numFmt numFmtId="4" formatCode="#,##0.00"/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6DD9FF"/>
      <color rgb="FF4BD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82CE55-8846-AA4A-B5CB-5828767A08FE}" name="Table1" displayName="Table1" ref="BO5:BR163" totalsRowShown="0" headerRowDxfId="1" dataDxfId="0">
  <tableColumns count="4">
    <tableColumn id="1" xr3:uid="{E9EE7FED-EA22-3D4C-B379-C0A31752C8B3}" name="S/N" dataDxfId="5"/>
    <tableColumn id="2" xr3:uid="{039AC100-AE3D-EB47-BA3B-623D030314DB}" name="NAME OF MFB" dataDxfId="4"/>
    <tableColumn id="3" xr3:uid="{95507385-9FF8-0F41-AD30-DFE0870CE5F4}" name="NUMBER OF DEPOSITORS PAID" dataDxfId="3"/>
    <tableColumn id="4" xr3:uid="{E260D41A-32C9-C540-AEBF-2995B6249834}" name="INSURED AMOUNT PAID (₦)" dataDxfId="2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B1:BW163"/>
  <sheetViews>
    <sheetView tabSelected="1" topLeftCell="BL1" workbookViewId="0">
      <selection activeCell="BO139" sqref="BO139"/>
    </sheetView>
  </sheetViews>
  <sheetFormatPr baseColWidth="10" defaultColWidth="8.83203125" defaultRowHeight="15" x14ac:dyDescent="0.2"/>
  <cols>
    <col min="2" max="2" width="9.5" bestFit="1" customWidth="1"/>
    <col min="3" max="3" width="20.33203125" customWidth="1"/>
    <col min="4" max="4" width="19.1640625" customWidth="1"/>
    <col min="5" max="5" width="17.5" customWidth="1"/>
    <col min="6" max="6" width="5.33203125" customWidth="1"/>
    <col min="7" max="7" width="7.5" customWidth="1"/>
    <col min="8" max="8" width="19" customWidth="1"/>
    <col min="9" max="9" width="16.1640625" customWidth="1"/>
    <col min="10" max="10" width="16.83203125" customWidth="1"/>
    <col min="11" max="11" width="4.83203125" customWidth="1"/>
    <col min="12" max="12" width="7.33203125" customWidth="1"/>
    <col min="13" max="13" width="19.1640625" customWidth="1"/>
    <col min="14" max="14" width="17.33203125" customWidth="1"/>
    <col min="15" max="15" width="18.6640625" customWidth="1"/>
    <col min="16" max="16" width="3.83203125" customWidth="1"/>
    <col min="17" max="17" width="7.33203125" customWidth="1"/>
    <col min="18" max="18" width="18.1640625" customWidth="1"/>
    <col min="19" max="19" width="17.33203125" customWidth="1"/>
    <col min="20" max="20" width="18.33203125" customWidth="1"/>
    <col min="21" max="21" width="5.5" customWidth="1"/>
    <col min="22" max="22" width="7.33203125" customWidth="1"/>
    <col min="23" max="23" width="18.6640625" customWidth="1"/>
    <col min="24" max="24" width="16" customWidth="1"/>
    <col min="25" max="25" width="17.6640625" customWidth="1"/>
    <col min="26" max="26" width="5.6640625" customWidth="1"/>
    <col min="27" max="27" width="8.33203125" style="4" customWidth="1"/>
    <col min="28" max="28" width="19.6640625" customWidth="1"/>
    <col min="29" max="29" width="18.5" customWidth="1"/>
    <col min="30" max="30" width="21.6640625" customWidth="1"/>
    <col min="31" max="31" width="6.1640625" customWidth="1"/>
    <col min="32" max="32" width="9.5" style="4" bestFit="1" customWidth="1"/>
    <col min="33" max="33" width="24.5" customWidth="1"/>
    <col min="34" max="34" width="17.33203125" customWidth="1"/>
    <col min="35" max="35" width="17.83203125" customWidth="1"/>
    <col min="36" max="36" width="5.83203125" customWidth="1"/>
    <col min="37" max="37" width="9.5" style="4" bestFit="1" customWidth="1"/>
    <col min="38" max="38" width="21.33203125" customWidth="1"/>
    <col min="39" max="39" width="18.5" customWidth="1"/>
    <col min="40" max="40" width="20.1640625" customWidth="1"/>
    <col min="41" max="41" width="4.5" customWidth="1"/>
    <col min="42" max="42" width="9.5" style="4" bestFit="1" customWidth="1"/>
    <col min="43" max="43" width="19.6640625" style="3" customWidth="1"/>
    <col min="44" max="44" width="20.33203125" customWidth="1"/>
    <col min="45" max="45" width="20.83203125" customWidth="1"/>
    <col min="46" max="46" width="5.33203125" customWidth="1"/>
    <col min="47" max="47" width="9.5" style="4" bestFit="1" customWidth="1"/>
    <col min="48" max="48" width="24.6640625" style="3" customWidth="1"/>
    <col min="49" max="49" width="22.33203125" customWidth="1"/>
    <col min="50" max="50" width="15.6640625" customWidth="1"/>
    <col min="52" max="52" width="9.5" style="2" bestFit="1" customWidth="1"/>
    <col min="53" max="53" width="22" customWidth="1"/>
    <col min="54" max="54" width="18.33203125" style="1" customWidth="1"/>
    <col min="55" max="55" width="19.83203125" customWidth="1"/>
    <col min="58" max="58" width="27.1640625" customWidth="1"/>
    <col min="59" max="59" width="16.1640625" customWidth="1"/>
    <col min="60" max="60" width="16.5" customWidth="1"/>
    <col min="63" max="63" width="24.5" customWidth="1"/>
    <col min="64" max="64" width="22.5" customWidth="1"/>
    <col min="65" max="65" width="18.6640625" customWidth="1"/>
    <col min="68" max="68" width="23.1640625" bestFit="1" customWidth="1"/>
    <col min="69" max="69" width="35.5" customWidth="1"/>
    <col min="70" max="70" width="32.1640625" customWidth="1"/>
    <col min="72" max="72" width="18.83203125" customWidth="1"/>
    <col min="73" max="73" width="22.33203125" customWidth="1"/>
    <col min="74" max="74" width="23.5" customWidth="1"/>
    <col min="75" max="75" width="23.6640625" customWidth="1"/>
  </cols>
  <sheetData>
    <row r="1" spans="2:75" ht="23" x14ac:dyDescent="0.2">
      <c r="B1" s="27" t="s">
        <v>299</v>
      </c>
    </row>
    <row r="2" spans="2:75" ht="16" x14ac:dyDescent="0.2">
      <c r="G2" s="26"/>
    </row>
    <row r="3" spans="2:75" s="25" customFormat="1" ht="21" thickBot="1" x14ac:dyDescent="0.3">
      <c r="B3" s="28">
        <v>2010</v>
      </c>
      <c r="C3" s="29"/>
      <c r="D3" s="29"/>
      <c r="E3" s="29"/>
      <c r="F3" s="29"/>
      <c r="G3" s="28">
        <v>2011</v>
      </c>
      <c r="H3" s="29"/>
      <c r="I3" s="29"/>
      <c r="J3" s="29"/>
      <c r="K3" s="29"/>
      <c r="L3" s="29">
        <v>2012</v>
      </c>
      <c r="M3" s="29"/>
      <c r="N3" s="29"/>
      <c r="O3" s="29"/>
      <c r="P3" s="29"/>
      <c r="Q3" s="28">
        <v>2013</v>
      </c>
      <c r="R3" s="29"/>
      <c r="S3" s="29"/>
      <c r="T3" s="29"/>
      <c r="U3" s="29"/>
      <c r="V3" s="29">
        <v>2014</v>
      </c>
      <c r="W3" s="29"/>
      <c r="X3" s="29"/>
      <c r="Y3" s="29"/>
      <c r="Z3" s="29"/>
      <c r="AA3" s="30">
        <v>2015</v>
      </c>
      <c r="AB3" s="29"/>
      <c r="AC3" s="29"/>
      <c r="AD3" s="29"/>
      <c r="AE3" s="29"/>
      <c r="AF3" s="30">
        <v>2016</v>
      </c>
      <c r="AG3" s="29"/>
      <c r="AH3" s="29"/>
      <c r="AI3" s="29"/>
      <c r="AJ3" s="29"/>
      <c r="AK3" s="30">
        <v>2017</v>
      </c>
      <c r="AL3" s="29"/>
      <c r="AM3" s="29"/>
      <c r="AN3" s="29"/>
      <c r="AO3" s="29"/>
      <c r="AP3" s="30">
        <v>2018</v>
      </c>
      <c r="AQ3" s="29"/>
      <c r="AR3" s="29"/>
      <c r="AS3" s="29"/>
      <c r="AT3" s="29"/>
      <c r="AU3" s="30">
        <v>2019</v>
      </c>
      <c r="AV3" s="29"/>
      <c r="AW3" s="29"/>
      <c r="AX3" s="29"/>
      <c r="AY3" s="29"/>
      <c r="AZ3" s="31">
        <v>2020</v>
      </c>
      <c r="BA3" s="29"/>
      <c r="BB3" s="32"/>
      <c r="BC3" s="29"/>
      <c r="BE3"/>
      <c r="BF3"/>
      <c r="BG3"/>
      <c r="BH3"/>
      <c r="BI3"/>
      <c r="BJ3"/>
      <c r="BK3"/>
      <c r="BL3"/>
      <c r="BM3"/>
    </row>
    <row r="4" spans="2:75" ht="45.75" customHeight="1" thickTop="1" thickBot="1" x14ac:dyDescent="0.3">
      <c r="B4" s="60" t="s">
        <v>293</v>
      </c>
      <c r="C4" s="60" t="s">
        <v>296</v>
      </c>
      <c r="D4" s="60" t="s">
        <v>295</v>
      </c>
      <c r="E4" s="60" t="s">
        <v>294</v>
      </c>
      <c r="F4" s="74"/>
      <c r="G4" s="60" t="s">
        <v>293</v>
      </c>
      <c r="H4" s="60" t="s">
        <v>296</v>
      </c>
      <c r="I4" s="60" t="s">
        <v>295</v>
      </c>
      <c r="J4" s="60" t="s">
        <v>294</v>
      </c>
      <c r="K4" s="33"/>
      <c r="L4" s="61" t="s">
        <v>293</v>
      </c>
      <c r="M4" s="62" t="s">
        <v>292</v>
      </c>
      <c r="N4" s="63" t="s">
        <v>298</v>
      </c>
      <c r="O4" s="63" t="s">
        <v>297</v>
      </c>
      <c r="P4" s="34"/>
      <c r="Q4" s="60" t="s">
        <v>293</v>
      </c>
      <c r="R4" s="60" t="s">
        <v>296</v>
      </c>
      <c r="S4" s="60" t="s">
        <v>295</v>
      </c>
      <c r="T4" s="60" t="s">
        <v>294</v>
      </c>
      <c r="U4" s="33"/>
      <c r="V4" s="60" t="s">
        <v>293</v>
      </c>
      <c r="W4" s="60" t="s">
        <v>296</v>
      </c>
      <c r="X4" s="60" t="s">
        <v>295</v>
      </c>
      <c r="Y4" s="60" t="s">
        <v>294</v>
      </c>
      <c r="Z4" s="33"/>
      <c r="AA4" s="64" t="s">
        <v>293</v>
      </c>
      <c r="AB4" s="60" t="s">
        <v>296</v>
      </c>
      <c r="AC4" s="60" t="s">
        <v>295</v>
      </c>
      <c r="AD4" s="60" t="s">
        <v>294</v>
      </c>
      <c r="AE4" s="33"/>
      <c r="AF4" s="64" t="s">
        <v>293</v>
      </c>
      <c r="AG4" s="60" t="s">
        <v>296</v>
      </c>
      <c r="AH4" s="60" t="s">
        <v>295</v>
      </c>
      <c r="AI4" s="60" t="s">
        <v>294</v>
      </c>
      <c r="AJ4" s="33"/>
      <c r="AK4" s="64" t="s">
        <v>293</v>
      </c>
      <c r="AL4" s="60" t="s">
        <v>296</v>
      </c>
      <c r="AM4" s="60" t="s">
        <v>295</v>
      </c>
      <c r="AN4" s="60" t="s">
        <v>294</v>
      </c>
      <c r="AO4" s="33"/>
      <c r="AP4" s="64" t="s">
        <v>293</v>
      </c>
      <c r="AQ4" s="65" t="s">
        <v>296</v>
      </c>
      <c r="AR4" s="60" t="s">
        <v>295</v>
      </c>
      <c r="AS4" s="60" t="s">
        <v>294</v>
      </c>
      <c r="AT4" s="33"/>
      <c r="AU4" s="64" t="s">
        <v>293</v>
      </c>
      <c r="AV4" s="65" t="s">
        <v>296</v>
      </c>
      <c r="AW4" s="60" t="s">
        <v>295</v>
      </c>
      <c r="AX4" s="60" t="s">
        <v>294</v>
      </c>
      <c r="AY4" s="33"/>
      <c r="AZ4" s="71" t="s">
        <v>293</v>
      </c>
      <c r="BA4" s="72" t="s">
        <v>292</v>
      </c>
      <c r="BB4" s="73" t="s">
        <v>291</v>
      </c>
      <c r="BC4" s="73" t="s">
        <v>290</v>
      </c>
      <c r="BE4" s="25">
        <v>2021</v>
      </c>
      <c r="BF4" s="25"/>
      <c r="BG4" s="25"/>
      <c r="BH4" s="25"/>
      <c r="BI4" s="25"/>
      <c r="BJ4" s="25">
        <v>2022</v>
      </c>
      <c r="BK4" s="25"/>
      <c r="BL4" s="25"/>
      <c r="BM4" s="25"/>
      <c r="BO4" s="126">
        <v>2023</v>
      </c>
      <c r="BT4" s="127">
        <v>2024</v>
      </c>
    </row>
    <row r="5" spans="2:75" ht="32" thickTop="1" thickBot="1" x14ac:dyDescent="0.25">
      <c r="B5" s="35">
        <v>1</v>
      </c>
      <c r="C5" s="36" t="s">
        <v>289</v>
      </c>
      <c r="D5" s="35">
        <v>21</v>
      </c>
      <c r="E5" s="37">
        <v>392000</v>
      </c>
      <c r="F5" s="38"/>
      <c r="G5" s="35">
        <v>1</v>
      </c>
      <c r="H5" s="36" t="s">
        <v>289</v>
      </c>
      <c r="I5" s="35">
        <v>20</v>
      </c>
      <c r="J5" s="37">
        <v>333400</v>
      </c>
      <c r="K5" s="38"/>
      <c r="L5" s="35">
        <v>1</v>
      </c>
      <c r="M5" s="36" t="s">
        <v>289</v>
      </c>
      <c r="N5" s="36">
        <v>20</v>
      </c>
      <c r="O5" s="37">
        <v>333400</v>
      </c>
      <c r="P5" s="39"/>
      <c r="Q5" s="35">
        <v>1</v>
      </c>
      <c r="R5" s="36" t="s">
        <v>289</v>
      </c>
      <c r="S5" s="36">
        <v>20</v>
      </c>
      <c r="T5" s="37">
        <v>333400</v>
      </c>
      <c r="U5" s="38"/>
      <c r="V5" s="40">
        <v>1</v>
      </c>
      <c r="W5" s="36" t="s">
        <v>289</v>
      </c>
      <c r="X5" s="35">
        <v>21</v>
      </c>
      <c r="Y5" s="41">
        <v>333400</v>
      </c>
      <c r="Z5" s="38"/>
      <c r="AA5" s="42">
        <v>1</v>
      </c>
      <c r="AB5" s="43" t="s">
        <v>190</v>
      </c>
      <c r="AC5" s="44">
        <v>1</v>
      </c>
      <c r="AD5" s="45">
        <v>200000</v>
      </c>
      <c r="AE5" s="38"/>
      <c r="AF5" s="42">
        <v>1</v>
      </c>
      <c r="AG5" s="43" t="s">
        <v>273</v>
      </c>
      <c r="AH5" s="44">
        <v>15</v>
      </c>
      <c r="AI5" s="45">
        <v>1193218.71</v>
      </c>
      <c r="AJ5" s="38"/>
      <c r="AK5" s="42">
        <v>1</v>
      </c>
      <c r="AL5" s="43" t="s">
        <v>39</v>
      </c>
      <c r="AM5" s="44">
        <v>3</v>
      </c>
      <c r="AN5" s="45">
        <v>530598</v>
      </c>
      <c r="AO5" s="38"/>
      <c r="AP5" s="42">
        <v>1</v>
      </c>
      <c r="AQ5" s="43" t="s">
        <v>288</v>
      </c>
      <c r="AR5" s="44">
        <v>13</v>
      </c>
      <c r="AS5" s="45">
        <v>2073493.76</v>
      </c>
      <c r="AT5" s="38"/>
      <c r="AU5" s="42">
        <v>1</v>
      </c>
      <c r="AV5" s="46" t="s">
        <v>287</v>
      </c>
      <c r="AW5" s="47">
        <v>437</v>
      </c>
      <c r="AX5" s="45">
        <v>21906549.98</v>
      </c>
      <c r="AY5" s="38"/>
      <c r="AZ5" s="120">
        <v>1</v>
      </c>
      <c r="BA5" s="67" t="s">
        <v>287</v>
      </c>
      <c r="BB5" s="67">
        <v>3</v>
      </c>
      <c r="BC5" s="68">
        <v>120788</v>
      </c>
      <c r="BE5" s="79" t="s">
        <v>293</v>
      </c>
      <c r="BF5" s="80" t="s">
        <v>296</v>
      </c>
      <c r="BG5" s="81" t="s">
        <v>295</v>
      </c>
      <c r="BH5" s="81" t="s">
        <v>294</v>
      </c>
      <c r="BJ5" s="94" t="s">
        <v>293</v>
      </c>
      <c r="BK5" s="95" t="s">
        <v>292</v>
      </c>
      <c r="BL5" s="95" t="s">
        <v>300</v>
      </c>
      <c r="BM5" s="95" t="s">
        <v>301</v>
      </c>
      <c r="BO5" s="124" t="s">
        <v>293</v>
      </c>
      <c r="BP5" s="124" t="s">
        <v>292</v>
      </c>
      <c r="BQ5" s="124" t="s">
        <v>422</v>
      </c>
      <c r="BR5" s="124" t="s">
        <v>423</v>
      </c>
      <c r="BT5" s="112" t="s">
        <v>293</v>
      </c>
      <c r="BU5" s="113" t="s">
        <v>341</v>
      </c>
      <c r="BV5" s="114" t="s">
        <v>342</v>
      </c>
      <c r="BW5" s="115" t="s">
        <v>343</v>
      </c>
    </row>
    <row r="6" spans="2:75" ht="19" thickTop="1" thickBot="1" x14ac:dyDescent="0.25">
      <c r="B6" s="35">
        <v>2</v>
      </c>
      <c r="C6" s="36" t="s">
        <v>283</v>
      </c>
      <c r="D6" s="48">
        <v>1581</v>
      </c>
      <c r="E6" s="37">
        <v>5057816.26</v>
      </c>
      <c r="F6" s="38"/>
      <c r="G6" s="35">
        <v>2</v>
      </c>
      <c r="H6" s="36" t="s">
        <v>284</v>
      </c>
      <c r="I6" s="36">
        <v>742</v>
      </c>
      <c r="J6" s="37">
        <v>34700896.880000003</v>
      </c>
      <c r="K6" s="38"/>
      <c r="L6" s="35">
        <v>2</v>
      </c>
      <c r="M6" s="36" t="s">
        <v>284</v>
      </c>
      <c r="N6" s="36">
        <v>744</v>
      </c>
      <c r="O6" s="37">
        <v>35002006.469999999</v>
      </c>
      <c r="P6" s="39"/>
      <c r="Q6" s="35">
        <v>2</v>
      </c>
      <c r="R6" s="36" t="s">
        <v>284</v>
      </c>
      <c r="S6" s="36">
        <v>744</v>
      </c>
      <c r="T6" s="37">
        <v>35002006.469999999</v>
      </c>
      <c r="U6" s="38"/>
      <c r="V6" s="40">
        <v>2</v>
      </c>
      <c r="W6" s="36" t="s">
        <v>284</v>
      </c>
      <c r="X6" s="35">
        <v>745</v>
      </c>
      <c r="Y6" s="41">
        <v>35037306.469999999</v>
      </c>
      <c r="Z6" s="38"/>
      <c r="AA6" s="42">
        <v>2</v>
      </c>
      <c r="AB6" s="43" t="s">
        <v>100</v>
      </c>
      <c r="AC6" s="44">
        <v>8</v>
      </c>
      <c r="AD6" s="45">
        <v>569097.30000000005</v>
      </c>
      <c r="AE6" s="38"/>
      <c r="AF6" s="42">
        <v>2</v>
      </c>
      <c r="AG6" s="43" t="s">
        <v>286</v>
      </c>
      <c r="AH6" s="44">
        <v>1</v>
      </c>
      <c r="AI6" s="45">
        <v>35544.9</v>
      </c>
      <c r="AJ6" s="38"/>
      <c r="AK6" s="42">
        <v>2</v>
      </c>
      <c r="AL6" s="43" t="s">
        <v>37</v>
      </c>
      <c r="AM6" s="44">
        <v>30</v>
      </c>
      <c r="AN6" s="45">
        <v>878280.23</v>
      </c>
      <c r="AO6" s="38"/>
      <c r="AP6" s="42">
        <v>2</v>
      </c>
      <c r="AQ6" s="43" t="s">
        <v>285</v>
      </c>
      <c r="AR6" s="44">
        <v>26</v>
      </c>
      <c r="AS6" s="45">
        <v>2595667.4700000002</v>
      </c>
      <c r="AT6" s="38"/>
      <c r="AU6" s="42">
        <v>2</v>
      </c>
      <c r="AV6" s="43" t="s">
        <v>273</v>
      </c>
      <c r="AW6" s="47">
        <v>1</v>
      </c>
      <c r="AX6" s="45">
        <v>200000</v>
      </c>
      <c r="AY6" s="38"/>
      <c r="AZ6" s="120">
        <v>2</v>
      </c>
      <c r="BA6" s="67" t="s">
        <v>279</v>
      </c>
      <c r="BB6" s="67">
        <v>3</v>
      </c>
      <c r="BC6" s="68">
        <v>43084.29</v>
      </c>
      <c r="BE6" s="84">
        <v>1</v>
      </c>
      <c r="BF6" s="83" t="s">
        <v>302</v>
      </c>
      <c r="BG6" s="84">
        <v>1</v>
      </c>
      <c r="BH6" s="85">
        <v>200000</v>
      </c>
      <c r="BJ6" s="96" t="s">
        <v>303</v>
      </c>
      <c r="BK6" s="97" t="s">
        <v>304</v>
      </c>
      <c r="BL6" s="98">
        <v>1</v>
      </c>
      <c r="BM6" s="99">
        <v>200</v>
      </c>
      <c r="BO6" s="125">
        <v>1</v>
      </c>
      <c r="BP6" s="125" t="s">
        <v>287</v>
      </c>
      <c r="BQ6" s="125">
        <v>1</v>
      </c>
      <c r="BR6" s="128">
        <v>21468.46</v>
      </c>
      <c r="BT6" s="132">
        <v>1</v>
      </c>
      <c r="BU6" s="133" t="s">
        <v>344</v>
      </c>
      <c r="BV6" s="134">
        <v>15</v>
      </c>
      <c r="BW6" s="135">
        <v>166666.32999999999</v>
      </c>
    </row>
    <row r="7" spans="2:75" ht="19" thickTop="1" thickBot="1" x14ac:dyDescent="0.25">
      <c r="B7" s="35">
        <v>3</v>
      </c>
      <c r="C7" s="36" t="s">
        <v>284</v>
      </c>
      <c r="D7" s="49">
        <v>4082</v>
      </c>
      <c r="E7" s="37">
        <v>49088952.82</v>
      </c>
      <c r="F7" s="38"/>
      <c r="G7" s="35">
        <v>3</v>
      </c>
      <c r="H7" s="36" t="s">
        <v>283</v>
      </c>
      <c r="I7" s="35">
        <v>75</v>
      </c>
      <c r="J7" s="37">
        <v>2228725.06</v>
      </c>
      <c r="K7" s="38"/>
      <c r="L7" s="35">
        <v>3</v>
      </c>
      <c r="M7" s="36" t="s">
        <v>283</v>
      </c>
      <c r="N7" s="36">
        <v>75</v>
      </c>
      <c r="O7" s="37">
        <v>2228725.06</v>
      </c>
      <c r="P7" s="39"/>
      <c r="Q7" s="35">
        <v>3</v>
      </c>
      <c r="R7" s="36" t="s">
        <v>283</v>
      </c>
      <c r="S7" s="36">
        <v>75</v>
      </c>
      <c r="T7" s="37">
        <v>2228725.06</v>
      </c>
      <c r="U7" s="38"/>
      <c r="V7" s="40">
        <v>3</v>
      </c>
      <c r="W7" s="36" t="s">
        <v>283</v>
      </c>
      <c r="X7" s="35">
        <v>75</v>
      </c>
      <c r="Y7" s="41">
        <v>2228725.06</v>
      </c>
      <c r="Z7" s="38"/>
      <c r="AA7" s="42">
        <v>3</v>
      </c>
      <c r="AB7" s="43" t="s">
        <v>82</v>
      </c>
      <c r="AC7" s="44">
        <v>2</v>
      </c>
      <c r="AD7" s="45">
        <v>297259.11</v>
      </c>
      <c r="AE7" s="38"/>
      <c r="AF7" s="42">
        <v>3</v>
      </c>
      <c r="AG7" s="43" t="s">
        <v>282</v>
      </c>
      <c r="AH7" s="44">
        <v>1</v>
      </c>
      <c r="AI7" s="45">
        <v>12567.97</v>
      </c>
      <c r="AJ7" s="38"/>
      <c r="AK7" s="42">
        <v>3</v>
      </c>
      <c r="AL7" s="43" t="s">
        <v>281</v>
      </c>
      <c r="AM7" s="44">
        <v>1</v>
      </c>
      <c r="AN7" s="45">
        <v>6388.44</v>
      </c>
      <c r="AO7" s="38"/>
      <c r="AP7" s="42">
        <v>3</v>
      </c>
      <c r="AQ7" s="43" t="s">
        <v>280</v>
      </c>
      <c r="AR7" s="44">
        <v>2</v>
      </c>
      <c r="AS7" s="45">
        <v>210012.89</v>
      </c>
      <c r="AT7" s="38"/>
      <c r="AU7" s="42">
        <v>3</v>
      </c>
      <c r="AV7" s="43" t="s">
        <v>279</v>
      </c>
      <c r="AW7" s="47">
        <v>79</v>
      </c>
      <c r="AX7" s="45">
        <v>2601207.9900000002</v>
      </c>
      <c r="AY7" s="38"/>
      <c r="AZ7" s="120">
        <v>3</v>
      </c>
      <c r="BA7" s="67" t="s">
        <v>271</v>
      </c>
      <c r="BB7" s="67">
        <v>1</v>
      </c>
      <c r="BC7" s="68">
        <v>10877.65</v>
      </c>
      <c r="BE7" s="84">
        <v>2</v>
      </c>
      <c r="BF7" s="86" t="s">
        <v>305</v>
      </c>
      <c r="BG7" s="84">
        <v>2</v>
      </c>
      <c r="BH7" s="85">
        <v>26471.52</v>
      </c>
      <c r="BJ7" s="96">
        <v>2</v>
      </c>
      <c r="BK7" s="100" t="s">
        <v>306</v>
      </c>
      <c r="BL7" s="101">
        <v>2</v>
      </c>
      <c r="BM7" s="102">
        <v>96207.01</v>
      </c>
      <c r="BO7" s="125">
        <v>2</v>
      </c>
      <c r="BP7" s="125" t="s">
        <v>344</v>
      </c>
      <c r="BQ7" s="125">
        <v>711</v>
      </c>
      <c r="BR7" s="128">
        <v>31071571.59</v>
      </c>
      <c r="BT7" s="136">
        <v>2</v>
      </c>
      <c r="BU7" s="137" t="s">
        <v>345</v>
      </c>
      <c r="BV7" s="138">
        <v>99</v>
      </c>
      <c r="BW7" s="139">
        <v>685437.17</v>
      </c>
    </row>
    <row r="8" spans="2:75" ht="19" thickTop="1" thickBot="1" x14ac:dyDescent="0.25">
      <c r="B8" s="35">
        <v>4</v>
      </c>
      <c r="C8" s="36" t="s">
        <v>278</v>
      </c>
      <c r="D8" s="35">
        <v>681</v>
      </c>
      <c r="E8" s="37">
        <v>1173379.99</v>
      </c>
      <c r="F8" s="38"/>
      <c r="G8" s="35">
        <v>4</v>
      </c>
      <c r="H8" s="36" t="s">
        <v>278</v>
      </c>
      <c r="I8" s="35">
        <v>56</v>
      </c>
      <c r="J8" s="37">
        <v>683516.4</v>
      </c>
      <c r="K8" s="38"/>
      <c r="L8" s="35">
        <v>4</v>
      </c>
      <c r="M8" s="36" t="s">
        <v>278</v>
      </c>
      <c r="N8" s="36">
        <v>56</v>
      </c>
      <c r="O8" s="37">
        <v>683516.4</v>
      </c>
      <c r="P8" s="39"/>
      <c r="Q8" s="35">
        <v>4</v>
      </c>
      <c r="R8" s="36" t="s">
        <v>278</v>
      </c>
      <c r="S8" s="36">
        <v>56</v>
      </c>
      <c r="T8" s="37">
        <v>683516.4</v>
      </c>
      <c r="U8" s="38"/>
      <c r="V8" s="40">
        <v>4</v>
      </c>
      <c r="W8" s="36" t="s">
        <v>278</v>
      </c>
      <c r="X8" s="35">
        <v>56</v>
      </c>
      <c r="Y8" s="41">
        <v>683516.4</v>
      </c>
      <c r="Z8" s="38"/>
      <c r="AA8" s="42">
        <v>4</v>
      </c>
      <c r="AB8" s="43" t="s">
        <v>28</v>
      </c>
      <c r="AC8" s="44">
        <v>1</v>
      </c>
      <c r="AD8" s="45">
        <v>59915.34</v>
      </c>
      <c r="AE8" s="38"/>
      <c r="AF8" s="42">
        <v>4</v>
      </c>
      <c r="AG8" s="43" t="s">
        <v>267</v>
      </c>
      <c r="AH8" s="44">
        <v>2</v>
      </c>
      <c r="AI8" s="45">
        <v>106990.2</v>
      </c>
      <c r="AJ8" s="38"/>
      <c r="AK8" s="42">
        <v>4</v>
      </c>
      <c r="AL8" s="43" t="s">
        <v>277</v>
      </c>
      <c r="AM8" s="44">
        <v>1</v>
      </c>
      <c r="AN8" s="45">
        <v>200000</v>
      </c>
      <c r="AO8" s="38"/>
      <c r="AP8" s="42">
        <v>4</v>
      </c>
      <c r="AQ8" s="43" t="s">
        <v>276</v>
      </c>
      <c r="AR8" s="44">
        <v>21</v>
      </c>
      <c r="AS8" s="45">
        <v>1738516.9</v>
      </c>
      <c r="AT8" s="38"/>
      <c r="AU8" s="42">
        <v>4</v>
      </c>
      <c r="AV8" s="43" t="s">
        <v>275</v>
      </c>
      <c r="AW8" s="47">
        <v>12</v>
      </c>
      <c r="AX8" s="45">
        <v>1239526.8799999999</v>
      </c>
      <c r="AY8" s="38"/>
      <c r="AZ8" s="120">
        <v>4</v>
      </c>
      <c r="BA8" s="67" t="s">
        <v>264</v>
      </c>
      <c r="BB8" s="67">
        <v>1</v>
      </c>
      <c r="BC8" s="68">
        <v>200000</v>
      </c>
      <c r="BE8" s="84">
        <v>3</v>
      </c>
      <c r="BF8" s="87" t="s">
        <v>304</v>
      </c>
      <c r="BG8" s="84">
        <v>8</v>
      </c>
      <c r="BH8" s="85">
        <v>82589.59</v>
      </c>
      <c r="BJ8" s="96">
        <v>3</v>
      </c>
      <c r="BK8" s="103" t="s">
        <v>307</v>
      </c>
      <c r="BL8" s="104">
        <v>4</v>
      </c>
      <c r="BM8" s="105">
        <v>74655.740000000005</v>
      </c>
      <c r="BO8" s="125">
        <v>3</v>
      </c>
      <c r="BP8" s="125" t="s">
        <v>345</v>
      </c>
      <c r="BQ8" s="129">
        <v>1130</v>
      </c>
      <c r="BR8" s="128">
        <v>4169218.72</v>
      </c>
      <c r="BT8" s="132">
        <v>3</v>
      </c>
      <c r="BU8" s="133" t="s">
        <v>346</v>
      </c>
      <c r="BV8" s="134">
        <v>10</v>
      </c>
      <c r="BW8" s="135">
        <v>1120233.01</v>
      </c>
    </row>
    <row r="9" spans="2:75" ht="19" thickTop="1" thickBot="1" x14ac:dyDescent="0.25">
      <c r="B9" s="35">
        <v>5</v>
      </c>
      <c r="C9" s="36" t="s">
        <v>274</v>
      </c>
      <c r="D9" s="48">
        <v>4590</v>
      </c>
      <c r="E9" s="37">
        <v>32501682.550000001</v>
      </c>
      <c r="F9" s="38"/>
      <c r="G9" s="35">
        <v>5</v>
      </c>
      <c r="H9" s="36" t="s">
        <v>274</v>
      </c>
      <c r="I9" s="35">
        <v>712</v>
      </c>
      <c r="J9" s="37">
        <v>25198915.07</v>
      </c>
      <c r="K9" s="38"/>
      <c r="L9" s="35">
        <v>5</v>
      </c>
      <c r="M9" s="36" t="s">
        <v>274</v>
      </c>
      <c r="N9" s="36">
        <v>712</v>
      </c>
      <c r="O9" s="37">
        <v>25198915.07</v>
      </c>
      <c r="P9" s="39"/>
      <c r="Q9" s="35">
        <v>5</v>
      </c>
      <c r="R9" s="36" t="s">
        <v>274</v>
      </c>
      <c r="S9" s="36">
        <v>712</v>
      </c>
      <c r="T9" s="37">
        <v>25198915.07</v>
      </c>
      <c r="U9" s="38"/>
      <c r="V9" s="40">
        <v>5</v>
      </c>
      <c r="W9" s="36" t="s">
        <v>274</v>
      </c>
      <c r="X9" s="35">
        <v>712</v>
      </c>
      <c r="Y9" s="41">
        <v>25198915.07</v>
      </c>
      <c r="Z9" s="38"/>
      <c r="AA9" s="42">
        <v>5</v>
      </c>
      <c r="AB9" s="43" t="s">
        <v>273</v>
      </c>
      <c r="AC9" s="44">
        <v>1</v>
      </c>
      <c r="AD9" s="45">
        <v>200000</v>
      </c>
      <c r="AE9" s="38"/>
      <c r="AF9" s="42">
        <v>5</v>
      </c>
      <c r="AG9" s="43" t="s">
        <v>183</v>
      </c>
      <c r="AH9" s="44">
        <v>1</v>
      </c>
      <c r="AI9" s="45">
        <v>20163.939999999999</v>
      </c>
      <c r="AJ9" s="38"/>
      <c r="AK9" s="42">
        <v>5</v>
      </c>
      <c r="AL9" s="43" t="s">
        <v>26</v>
      </c>
      <c r="AM9" s="44">
        <v>1</v>
      </c>
      <c r="AN9" s="45">
        <v>200000</v>
      </c>
      <c r="AO9" s="38"/>
      <c r="AP9" s="42">
        <v>5</v>
      </c>
      <c r="AQ9" s="43" t="s">
        <v>272</v>
      </c>
      <c r="AR9" s="44">
        <v>30</v>
      </c>
      <c r="AS9" s="45">
        <v>404656</v>
      </c>
      <c r="AT9" s="38"/>
      <c r="AU9" s="42">
        <v>5</v>
      </c>
      <c r="AV9" s="43" t="s">
        <v>271</v>
      </c>
      <c r="AW9" s="47">
        <v>124</v>
      </c>
      <c r="AX9" s="45">
        <v>9234182.4700000007</v>
      </c>
      <c r="AY9" s="38"/>
      <c r="AZ9" s="120">
        <v>5</v>
      </c>
      <c r="BA9" s="67" t="s">
        <v>270</v>
      </c>
      <c r="BB9" s="67">
        <v>11</v>
      </c>
      <c r="BC9" s="68">
        <v>1218888.46</v>
      </c>
      <c r="BE9" s="84">
        <v>4</v>
      </c>
      <c r="BF9" s="87" t="s">
        <v>306</v>
      </c>
      <c r="BG9" s="84">
        <v>5</v>
      </c>
      <c r="BH9" s="85">
        <v>250229.49</v>
      </c>
      <c r="BJ9" s="96">
        <v>4</v>
      </c>
      <c r="BK9" s="103" t="s">
        <v>308</v>
      </c>
      <c r="BL9" s="101">
        <v>9</v>
      </c>
      <c r="BM9" s="102">
        <v>7375.13</v>
      </c>
      <c r="BO9" s="125">
        <v>4</v>
      </c>
      <c r="BP9" s="125" t="s">
        <v>424</v>
      </c>
      <c r="BQ9" s="125">
        <v>7</v>
      </c>
      <c r="BR9" s="128">
        <v>20980</v>
      </c>
      <c r="BT9" s="136">
        <v>4</v>
      </c>
      <c r="BU9" s="137" t="s">
        <v>347</v>
      </c>
      <c r="BV9" s="138">
        <v>1</v>
      </c>
      <c r="BW9" s="139">
        <v>2930</v>
      </c>
    </row>
    <row r="10" spans="2:75" ht="19" thickTop="1" thickBot="1" x14ac:dyDescent="0.25">
      <c r="B10" s="35">
        <v>6</v>
      </c>
      <c r="C10" s="36" t="s">
        <v>269</v>
      </c>
      <c r="D10" s="48">
        <v>4437</v>
      </c>
      <c r="E10" s="37">
        <v>21683753.66</v>
      </c>
      <c r="F10" s="38"/>
      <c r="G10" s="35">
        <v>6</v>
      </c>
      <c r="H10" s="36" t="s">
        <v>268</v>
      </c>
      <c r="I10" s="35">
        <v>240</v>
      </c>
      <c r="J10" s="37">
        <v>12727990.869999999</v>
      </c>
      <c r="K10" s="38"/>
      <c r="L10" s="35">
        <v>6</v>
      </c>
      <c r="M10" s="36" t="s">
        <v>268</v>
      </c>
      <c r="N10" s="36">
        <v>240</v>
      </c>
      <c r="O10" s="37">
        <v>12727990.869999999</v>
      </c>
      <c r="P10" s="39"/>
      <c r="Q10" s="35">
        <v>6</v>
      </c>
      <c r="R10" s="36" t="s">
        <v>268</v>
      </c>
      <c r="S10" s="36">
        <v>240</v>
      </c>
      <c r="T10" s="37">
        <v>12727990.869999999</v>
      </c>
      <c r="U10" s="38"/>
      <c r="V10" s="40">
        <v>6</v>
      </c>
      <c r="W10" s="36" t="s">
        <v>268</v>
      </c>
      <c r="X10" s="35">
        <v>240</v>
      </c>
      <c r="Y10" s="41">
        <v>12727990.869999999</v>
      </c>
      <c r="Z10" s="38"/>
      <c r="AA10" s="42">
        <v>6</v>
      </c>
      <c r="AB10" s="43" t="s">
        <v>267</v>
      </c>
      <c r="AC10" s="44">
        <v>2</v>
      </c>
      <c r="AD10" s="45">
        <v>45790.32</v>
      </c>
      <c r="AE10" s="38"/>
      <c r="AF10" s="42">
        <v>6</v>
      </c>
      <c r="AG10" s="43" t="s">
        <v>266</v>
      </c>
      <c r="AH10" s="44">
        <v>15</v>
      </c>
      <c r="AI10" s="45">
        <v>1771172.83</v>
      </c>
      <c r="AJ10" s="38"/>
      <c r="AK10" s="42">
        <v>6</v>
      </c>
      <c r="AL10" s="43" t="s">
        <v>25</v>
      </c>
      <c r="AM10" s="44">
        <v>1</v>
      </c>
      <c r="AN10" s="45">
        <v>10936.96</v>
      </c>
      <c r="AO10" s="38"/>
      <c r="AP10" s="42">
        <v>6</v>
      </c>
      <c r="AQ10" s="43" t="s">
        <v>265</v>
      </c>
      <c r="AR10" s="44">
        <v>2</v>
      </c>
      <c r="AS10" s="45">
        <v>45407.5</v>
      </c>
      <c r="AT10" s="38"/>
      <c r="AU10" s="42">
        <v>6</v>
      </c>
      <c r="AV10" s="43" t="s">
        <v>264</v>
      </c>
      <c r="AW10" s="47">
        <v>170</v>
      </c>
      <c r="AX10" s="45">
        <v>9161303.3300000001</v>
      </c>
      <c r="AY10" s="38"/>
      <c r="AZ10" s="120">
        <v>6</v>
      </c>
      <c r="BA10" s="67" t="s">
        <v>263</v>
      </c>
      <c r="BB10" s="67">
        <v>1</v>
      </c>
      <c r="BC10" s="68">
        <v>4000</v>
      </c>
      <c r="BE10" s="84">
        <v>5</v>
      </c>
      <c r="BF10" s="87" t="s">
        <v>307</v>
      </c>
      <c r="BG10" s="84">
        <v>65</v>
      </c>
      <c r="BH10" s="85">
        <v>2844151.77</v>
      </c>
      <c r="BJ10" s="96">
        <v>5</v>
      </c>
      <c r="BK10" s="103" t="s">
        <v>218</v>
      </c>
      <c r="BL10" s="104">
        <v>4</v>
      </c>
      <c r="BM10" s="105">
        <v>475593.79</v>
      </c>
      <c r="BO10" s="125">
        <v>5</v>
      </c>
      <c r="BP10" s="125" t="s">
        <v>302</v>
      </c>
      <c r="BQ10" s="125">
        <v>1</v>
      </c>
      <c r="BR10" s="128">
        <v>6718.4</v>
      </c>
      <c r="BT10" s="132">
        <v>5</v>
      </c>
      <c r="BU10" s="133" t="s">
        <v>348</v>
      </c>
      <c r="BV10" s="134">
        <v>327</v>
      </c>
      <c r="BW10" s="135">
        <v>24021324.190000001</v>
      </c>
    </row>
    <row r="11" spans="2:75" ht="19" thickTop="1" thickBot="1" x14ac:dyDescent="0.25">
      <c r="B11" s="35">
        <v>7</v>
      </c>
      <c r="C11" s="36" t="s">
        <v>263</v>
      </c>
      <c r="D11" s="48">
        <v>4726</v>
      </c>
      <c r="E11" s="37">
        <v>26722464.59</v>
      </c>
      <c r="F11" s="38"/>
      <c r="G11" s="35">
        <v>7</v>
      </c>
      <c r="H11" s="36" t="s">
        <v>263</v>
      </c>
      <c r="I11" s="35">
        <v>696</v>
      </c>
      <c r="J11" s="37">
        <v>10055336.300000001</v>
      </c>
      <c r="K11" s="38"/>
      <c r="L11" s="35">
        <v>7</v>
      </c>
      <c r="M11" s="36" t="s">
        <v>263</v>
      </c>
      <c r="N11" s="36">
        <v>699</v>
      </c>
      <c r="O11" s="37">
        <v>10072836.300000001</v>
      </c>
      <c r="P11" s="39"/>
      <c r="Q11" s="35">
        <v>7</v>
      </c>
      <c r="R11" s="36" t="s">
        <v>263</v>
      </c>
      <c r="S11" s="36">
        <v>699</v>
      </c>
      <c r="T11" s="37">
        <v>10072836.300000001</v>
      </c>
      <c r="U11" s="38"/>
      <c r="V11" s="40">
        <v>7</v>
      </c>
      <c r="W11" s="36" t="s">
        <v>263</v>
      </c>
      <c r="X11" s="35">
        <v>699</v>
      </c>
      <c r="Y11" s="41">
        <v>10072836.300000001</v>
      </c>
      <c r="Z11" s="38"/>
      <c r="AA11" s="42">
        <v>7</v>
      </c>
      <c r="AB11" s="43" t="s">
        <v>183</v>
      </c>
      <c r="AC11" s="44">
        <v>8</v>
      </c>
      <c r="AD11" s="45">
        <v>406909.9</v>
      </c>
      <c r="AE11" s="38"/>
      <c r="AF11" s="42">
        <v>7</v>
      </c>
      <c r="AG11" s="43" t="s">
        <v>166</v>
      </c>
      <c r="AH11" s="44">
        <v>15</v>
      </c>
      <c r="AI11" s="45">
        <v>1533841.42</v>
      </c>
      <c r="AJ11" s="38"/>
      <c r="AK11" s="42">
        <v>7</v>
      </c>
      <c r="AL11" s="43" t="s">
        <v>22</v>
      </c>
      <c r="AM11" s="44">
        <v>10</v>
      </c>
      <c r="AN11" s="45">
        <v>177946.84</v>
      </c>
      <c r="AO11" s="38"/>
      <c r="AP11" s="42">
        <v>7</v>
      </c>
      <c r="AQ11" s="43" t="s">
        <v>262</v>
      </c>
      <c r="AR11" s="44">
        <v>12</v>
      </c>
      <c r="AS11" s="45">
        <v>18738.150000000001</v>
      </c>
      <c r="AT11" s="38"/>
      <c r="AU11" s="42">
        <v>7</v>
      </c>
      <c r="AV11" s="43" t="s">
        <v>261</v>
      </c>
      <c r="AW11" s="47">
        <v>93</v>
      </c>
      <c r="AX11" s="45">
        <v>7156280.5300000003</v>
      </c>
      <c r="AY11" s="38"/>
      <c r="AZ11" s="120">
        <v>7</v>
      </c>
      <c r="BA11" s="67" t="s">
        <v>239</v>
      </c>
      <c r="BB11" s="67">
        <v>1</v>
      </c>
      <c r="BC11" s="68">
        <v>91205</v>
      </c>
      <c r="BE11" s="84">
        <v>6</v>
      </c>
      <c r="BF11" s="87" t="s">
        <v>309</v>
      </c>
      <c r="BG11" s="84">
        <v>38</v>
      </c>
      <c r="BH11" s="85">
        <v>31263.41</v>
      </c>
      <c r="BJ11" s="96">
        <v>6</v>
      </c>
      <c r="BK11" s="103" t="s">
        <v>310</v>
      </c>
      <c r="BL11" s="101">
        <v>3</v>
      </c>
      <c r="BM11" s="102">
        <v>88517.45</v>
      </c>
      <c r="BO11" s="125">
        <v>6</v>
      </c>
      <c r="BP11" s="125" t="s">
        <v>346</v>
      </c>
      <c r="BQ11" s="125">
        <v>344</v>
      </c>
      <c r="BR11" s="128">
        <v>33342526.809999999</v>
      </c>
      <c r="BT11" s="136">
        <v>6</v>
      </c>
      <c r="BU11" s="137" t="s">
        <v>349</v>
      </c>
      <c r="BV11" s="138">
        <v>1</v>
      </c>
      <c r="BW11" s="139">
        <v>27328.83</v>
      </c>
    </row>
    <row r="12" spans="2:75" ht="19" thickTop="1" thickBot="1" x14ac:dyDescent="0.25">
      <c r="B12" s="35">
        <v>8</v>
      </c>
      <c r="C12" s="36" t="s">
        <v>260</v>
      </c>
      <c r="D12" s="48">
        <v>2906</v>
      </c>
      <c r="E12" s="37">
        <v>18528741.859999999</v>
      </c>
      <c r="F12" s="38"/>
      <c r="G12" s="35">
        <v>8</v>
      </c>
      <c r="H12" s="36" t="s">
        <v>260</v>
      </c>
      <c r="I12" s="35">
        <v>10</v>
      </c>
      <c r="J12" s="37">
        <v>410208.76</v>
      </c>
      <c r="K12" s="38"/>
      <c r="L12" s="35">
        <v>8</v>
      </c>
      <c r="M12" s="36" t="s">
        <v>260</v>
      </c>
      <c r="N12" s="36">
        <v>10</v>
      </c>
      <c r="O12" s="37">
        <v>410208.76</v>
      </c>
      <c r="P12" s="39"/>
      <c r="Q12" s="35">
        <v>8</v>
      </c>
      <c r="R12" s="36" t="s">
        <v>260</v>
      </c>
      <c r="S12" s="36">
        <v>10</v>
      </c>
      <c r="T12" s="37">
        <v>410208.76</v>
      </c>
      <c r="U12" s="38"/>
      <c r="V12" s="40">
        <v>8</v>
      </c>
      <c r="W12" s="36" t="s">
        <v>260</v>
      </c>
      <c r="X12" s="35">
        <v>10</v>
      </c>
      <c r="Y12" s="41">
        <v>410208.76</v>
      </c>
      <c r="Z12" s="38"/>
      <c r="AA12" s="42">
        <v>8</v>
      </c>
      <c r="AB12" s="43" t="s">
        <v>166</v>
      </c>
      <c r="AC12" s="44">
        <v>429</v>
      </c>
      <c r="AD12" s="45">
        <v>40488249.670000002</v>
      </c>
      <c r="AE12" s="38"/>
      <c r="AF12" s="42">
        <v>8</v>
      </c>
      <c r="AG12" s="43" t="s">
        <v>255</v>
      </c>
      <c r="AH12" s="44">
        <v>1</v>
      </c>
      <c r="AI12" s="45">
        <v>43528.5</v>
      </c>
      <c r="AJ12" s="38"/>
      <c r="AK12" s="42">
        <v>8</v>
      </c>
      <c r="AL12" s="43" t="s">
        <v>209</v>
      </c>
      <c r="AM12" s="44">
        <v>11</v>
      </c>
      <c r="AN12" s="45">
        <v>1117414</v>
      </c>
      <c r="AO12" s="38"/>
      <c r="AP12" s="42">
        <v>8</v>
      </c>
      <c r="AQ12" s="43" t="s">
        <v>259</v>
      </c>
      <c r="AR12" s="44">
        <v>19</v>
      </c>
      <c r="AS12" s="45">
        <v>980749.18</v>
      </c>
      <c r="AT12" s="38"/>
      <c r="AU12" s="42">
        <v>8</v>
      </c>
      <c r="AV12" s="43" t="s">
        <v>258</v>
      </c>
      <c r="AW12" s="47">
        <v>11</v>
      </c>
      <c r="AX12" s="45">
        <v>717711.55</v>
      </c>
      <c r="AY12" s="38"/>
      <c r="AZ12" s="120">
        <v>8</v>
      </c>
      <c r="BA12" s="67" t="s">
        <v>257</v>
      </c>
      <c r="BB12" s="67">
        <v>1</v>
      </c>
      <c r="BC12" s="68">
        <v>138127.49</v>
      </c>
      <c r="BE12" s="84">
        <v>7</v>
      </c>
      <c r="BF12" s="87" t="s">
        <v>252</v>
      </c>
      <c r="BG12" s="84">
        <v>3</v>
      </c>
      <c r="BH12" s="85">
        <v>61575.31</v>
      </c>
      <c r="BJ12" s="96">
        <v>7</v>
      </c>
      <c r="BK12" s="103" t="s">
        <v>311</v>
      </c>
      <c r="BL12" s="104">
        <v>2</v>
      </c>
      <c r="BM12" s="105">
        <v>98080.38</v>
      </c>
      <c r="BO12" s="125">
        <v>7</v>
      </c>
      <c r="BP12" s="125" t="s">
        <v>425</v>
      </c>
      <c r="BQ12" s="125">
        <v>25</v>
      </c>
      <c r="BR12" s="128">
        <v>2340300.54</v>
      </c>
      <c r="BT12" s="132">
        <v>7</v>
      </c>
      <c r="BU12" s="133" t="s">
        <v>350</v>
      </c>
      <c r="BV12" s="134">
        <v>7</v>
      </c>
      <c r="BW12" s="135">
        <v>609546.97</v>
      </c>
    </row>
    <row r="13" spans="2:75" ht="19" thickTop="1" thickBot="1" x14ac:dyDescent="0.25">
      <c r="B13" s="35">
        <v>9</v>
      </c>
      <c r="C13" s="36" t="s">
        <v>256</v>
      </c>
      <c r="D13" s="35">
        <v>593</v>
      </c>
      <c r="E13" s="37">
        <v>14004667.91</v>
      </c>
      <c r="F13" s="38"/>
      <c r="G13" s="35">
        <v>9</v>
      </c>
      <c r="H13" s="36" t="s">
        <v>256</v>
      </c>
      <c r="I13" s="35">
        <v>74</v>
      </c>
      <c r="J13" s="37">
        <v>5523845.4500000002</v>
      </c>
      <c r="K13" s="38"/>
      <c r="L13" s="35">
        <v>9</v>
      </c>
      <c r="M13" s="36" t="s">
        <v>256</v>
      </c>
      <c r="N13" s="36">
        <v>74</v>
      </c>
      <c r="O13" s="37">
        <v>5523845.4500000002</v>
      </c>
      <c r="P13" s="39"/>
      <c r="Q13" s="35">
        <v>9</v>
      </c>
      <c r="R13" s="36" t="s">
        <v>256</v>
      </c>
      <c r="S13" s="36">
        <v>74</v>
      </c>
      <c r="T13" s="37">
        <v>5523845.4500000002</v>
      </c>
      <c r="U13" s="38"/>
      <c r="V13" s="40">
        <v>9</v>
      </c>
      <c r="W13" s="36" t="s">
        <v>256</v>
      </c>
      <c r="X13" s="35">
        <v>74</v>
      </c>
      <c r="Y13" s="41">
        <v>5523845.4500000002</v>
      </c>
      <c r="Z13" s="38"/>
      <c r="AA13" s="42">
        <v>9</v>
      </c>
      <c r="AB13" s="43" t="s">
        <v>255</v>
      </c>
      <c r="AC13" s="44">
        <v>1</v>
      </c>
      <c r="AD13" s="45">
        <v>35880.949999999997</v>
      </c>
      <c r="AE13" s="38"/>
      <c r="AF13" s="42">
        <v>9</v>
      </c>
      <c r="AG13" s="43" t="s">
        <v>250</v>
      </c>
      <c r="AH13" s="44">
        <v>1</v>
      </c>
      <c r="AI13" s="45">
        <v>200000</v>
      </c>
      <c r="AJ13" s="38"/>
      <c r="AK13" s="42">
        <v>9</v>
      </c>
      <c r="AL13" s="43" t="s">
        <v>20</v>
      </c>
      <c r="AM13" s="44">
        <v>20</v>
      </c>
      <c r="AN13" s="45">
        <v>1801487.68</v>
      </c>
      <c r="AO13" s="38"/>
      <c r="AP13" s="42">
        <v>9</v>
      </c>
      <c r="AQ13" s="43" t="s">
        <v>254</v>
      </c>
      <c r="AR13" s="44">
        <v>855</v>
      </c>
      <c r="AS13" s="45">
        <v>44860540.490000002</v>
      </c>
      <c r="AT13" s="38"/>
      <c r="AU13" s="42">
        <v>9</v>
      </c>
      <c r="AV13" s="43" t="s">
        <v>253</v>
      </c>
      <c r="AW13" s="47">
        <v>6</v>
      </c>
      <c r="AX13" s="45">
        <v>282772.14</v>
      </c>
      <c r="AY13" s="38"/>
      <c r="AZ13" s="120">
        <v>9</v>
      </c>
      <c r="BA13" s="67" t="s">
        <v>252</v>
      </c>
      <c r="BB13" s="67">
        <v>5</v>
      </c>
      <c r="BC13" s="68">
        <v>369895.81</v>
      </c>
      <c r="BE13" s="84">
        <v>8</v>
      </c>
      <c r="BF13" s="87" t="s">
        <v>218</v>
      </c>
      <c r="BG13" s="84">
        <v>2</v>
      </c>
      <c r="BH13" s="85">
        <v>280021.77</v>
      </c>
      <c r="BJ13" s="96">
        <v>8</v>
      </c>
      <c r="BK13" s="103" t="s">
        <v>191</v>
      </c>
      <c r="BL13" s="101">
        <v>1</v>
      </c>
      <c r="BM13" s="102">
        <v>200000</v>
      </c>
      <c r="BO13" s="125">
        <v>8</v>
      </c>
      <c r="BP13" s="125" t="s">
        <v>426</v>
      </c>
      <c r="BQ13" s="125">
        <v>199</v>
      </c>
      <c r="BR13" s="128">
        <v>19520918.18</v>
      </c>
      <c r="BT13" s="136">
        <v>8</v>
      </c>
      <c r="BU13" s="137" t="s">
        <v>351</v>
      </c>
      <c r="BV13" s="138">
        <v>1</v>
      </c>
      <c r="BW13" s="139">
        <v>200000</v>
      </c>
    </row>
    <row r="14" spans="2:75" ht="19" thickTop="1" thickBot="1" x14ac:dyDescent="0.25">
      <c r="B14" s="35">
        <v>10</v>
      </c>
      <c r="C14" s="36" t="s">
        <v>251</v>
      </c>
      <c r="D14" s="49">
        <v>3269</v>
      </c>
      <c r="E14" s="37">
        <v>10946363.32</v>
      </c>
      <c r="F14" s="38"/>
      <c r="G14" s="35">
        <v>10</v>
      </c>
      <c r="H14" s="36" t="s">
        <v>251</v>
      </c>
      <c r="I14" s="36">
        <v>402</v>
      </c>
      <c r="J14" s="37">
        <v>10967220.27</v>
      </c>
      <c r="K14" s="38"/>
      <c r="L14" s="35">
        <v>10</v>
      </c>
      <c r="M14" s="36" t="s">
        <v>251</v>
      </c>
      <c r="N14" s="36">
        <v>402</v>
      </c>
      <c r="O14" s="37">
        <v>10967220.27</v>
      </c>
      <c r="P14" s="39"/>
      <c r="Q14" s="35">
        <v>10</v>
      </c>
      <c r="R14" s="36" t="s">
        <v>251</v>
      </c>
      <c r="S14" s="36">
        <v>402</v>
      </c>
      <c r="T14" s="37">
        <v>10967220.27</v>
      </c>
      <c r="U14" s="38"/>
      <c r="V14" s="40">
        <v>10</v>
      </c>
      <c r="W14" s="36" t="s">
        <v>251</v>
      </c>
      <c r="X14" s="35">
        <v>402</v>
      </c>
      <c r="Y14" s="41">
        <v>10967220.27</v>
      </c>
      <c r="Z14" s="38"/>
      <c r="AA14" s="42">
        <v>10</v>
      </c>
      <c r="AB14" s="43" t="s">
        <v>250</v>
      </c>
      <c r="AC14" s="44">
        <v>11</v>
      </c>
      <c r="AD14" s="45">
        <v>626677</v>
      </c>
      <c r="AE14" s="38"/>
      <c r="AF14" s="42">
        <v>10</v>
      </c>
      <c r="AG14" s="43" t="s">
        <v>246</v>
      </c>
      <c r="AH14" s="44">
        <v>8</v>
      </c>
      <c r="AI14" s="45">
        <v>591300</v>
      </c>
      <c r="AJ14" s="38"/>
      <c r="AK14" s="42">
        <v>10</v>
      </c>
      <c r="AL14" s="43" t="s">
        <v>19</v>
      </c>
      <c r="AM14" s="44">
        <v>1</v>
      </c>
      <c r="AN14" s="45">
        <v>100596</v>
      </c>
      <c r="AO14" s="38"/>
      <c r="AP14" s="42">
        <v>10</v>
      </c>
      <c r="AQ14" s="43" t="s">
        <v>249</v>
      </c>
      <c r="AR14" s="44">
        <v>37</v>
      </c>
      <c r="AS14" s="45">
        <v>1284019.8799999999</v>
      </c>
      <c r="AT14" s="38"/>
      <c r="AU14" s="42">
        <v>10</v>
      </c>
      <c r="AV14" s="43" t="s">
        <v>248</v>
      </c>
      <c r="AW14" s="47">
        <v>46</v>
      </c>
      <c r="AX14" s="45">
        <v>3485838.53</v>
      </c>
      <c r="AY14" s="38"/>
      <c r="AZ14" s="120">
        <v>10</v>
      </c>
      <c r="BA14" s="67" t="s">
        <v>218</v>
      </c>
      <c r="BB14" s="67">
        <v>12</v>
      </c>
      <c r="BC14" s="68">
        <v>1064384.49</v>
      </c>
      <c r="BE14" s="84">
        <v>9</v>
      </c>
      <c r="BF14" s="87" t="s">
        <v>312</v>
      </c>
      <c r="BG14" s="84">
        <v>9</v>
      </c>
      <c r="BH14" s="85">
        <v>226044.84</v>
      </c>
      <c r="BJ14" s="96">
        <v>9</v>
      </c>
      <c r="BK14" s="103" t="s">
        <v>233</v>
      </c>
      <c r="BL14" s="104">
        <v>1</v>
      </c>
      <c r="BM14" s="105">
        <v>88073</v>
      </c>
      <c r="BO14" s="125">
        <v>9</v>
      </c>
      <c r="BP14" s="125" t="s">
        <v>349</v>
      </c>
      <c r="BQ14" s="125">
        <v>42</v>
      </c>
      <c r="BR14" s="128">
        <v>1731604.54</v>
      </c>
      <c r="BT14" s="132">
        <v>9</v>
      </c>
      <c r="BU14" s="133" t="s">
        <v>352</v>
      </c>
      <c r="BV14" s="134">
        <v>2</v>
      </c>
      <c r="BW14" s="135">
        <v>301000</v>
      </c>
    </row>
    <row r="15" spans="2:75" ht="19" thickTop="1" thickBot="1" x14ac:dyDescent="0.25">
      <c r="B15" s="35">
        <v>11</v>
      </c>
      <c r="C15" s="36" t="s">
        <v>247</v>
      </c>
      <c r="D15" s="49">
        <v>1848</v>
      </c>
      <c r="E15" s="37">
        <v>17327783.620000001</v>
      </c>
      <c r="F15" s="38"/>
      <c r="G15" s="35">
        <v>11</v>
      </c>
      <c r="H15" s="36" t="s">
        <v>247</v>
      </c>
      <c r="I15" s="36">
        <v>172</v>
      </c>
      <c r="J15" s="37">
        <v>7756232.1399999997</v>
      </c>
      <c r="K15" s="38"/>
      <c r="L15" s="35">
        <v>11</v>
      </c>
      <c r="M15" s="36" t="s">
        <v>247</v>
      </c>
      <c r="N15" s="36">
        <v>172</v>
      </c>
      <c r="O15" s="37">
        <v>7756232.1399999997</v>
      </c>
      <c r="P15" s="39"/>
      <c r="Q15" s="35">
        <v>11</v>
      </c>
      <c r="R15" s="36" t="s">
        <v>247</v>
      </c>
      <c r="S15" s="36">
        <v>172</v>
      </c>
      <c r="T15" s="37">
        <v>7756232.1399999997</v>
      </c>
      <c r="U15" s="38"/>
      <c r="V15" s="40">
        <v>11</v>
      </c>
      <c r="W15" s="36" t="s">
        <v>247</v>
      </c>
      <c r="X15" s="35">
        <v>172</v>
      </c>
      <c r="Y15" s="41">
        <v>7756232.1399999997</v>
      </c>
      <c r="Z15" s="38"/>
      <c r="AA15" s="42">
        <v>11</v>
      </c>
      <c r="AB15" s="43" t="s">
        <v>246</v>
      </c>
      <c r="AC15" s="44">
        <v>1</v>
      </c>
      <c r="AD15" s="45">
        <v>200000</v>
      </c>
      <c r="AE15" s="38"/>
      <c r="AF15" s="42">
        <v>11</v>
      </c>
      <c r="AG15" s="43" t="s">
        <v>245</v>
      </c>
      <c r="AH15" s="44">
        <v>3</v>
      </c>
      <c r="AI15" s="45">
        <v>111380.64</v>
      </c>
      <c r="AJ15" s="38"/>
      <c r="AK15" s="42">
        <v>11</v>
      </c>
      <c r="AL15" s="43" t="s">
        <v>16</v>
      </c>
      <c r="AM15" s="44">
        <v>1</v>
      </c>
      <c r="AN15" s="45">
        <v>43200</v>
      </c>
      <c r="AO15" s="38"/>
      <c r="AP15" s="42">
        <v>11</v>
      </c>
      <c r="AQ15" s="43" t="s">
        <v>244</v>
      </c>
      <c r="AR15" s="44">
        <v>53</v>
      </c>
      <c r="AS15" s="45">
        <v>617967.94999999995</v>
      </c>
      <c r="AT15" s="38"/>
      <c r="AU15" s="42">
        <v>11</v>
      </c>
      <c r="AV15" s="43" t="s">
        <v>243</v>
      </c>
      <c r="AW15" s="47">
        <v>26</v>
      </c>
      <c r="AX15" s="45">
        <v>1616760.74</v>
      </c>
      <c r="AY15" s="38"/>
      <c r="AZ15" s="120">
        <v>11</v>
      </c>
      <c r="BA15" s="67" t="s">
        <v>200</v>
      </c>
      <c r="BB15" s="67">
        <v>1</v>
      </c>
      <c r="BC15" s="68">
        <v>37309.06</v>
      </c>
      <c r="BE15" s="84">
        <v>10</v>
      </c>
      <c r="BF15" s="87" t="s">
        <v>311</v>
      </c>
      <c r="BG15" s="84">
        <v>5</v>
      </c>
      <c r="BH15" s="85">
        <v>64827.24</v>
      </c>
      <c r="BJ15" s="96">
        <v>10</v>
      </c>
      <c r="BK15" s="103" t="s">
        <v>226</v>
      </c>
      <c r="BL15" s="101">
        <v>1</v>
      </c>
      <c r="BM15" s="102">
        <v>19555</v>
      </c>
      <c r="BO15" s="125">
        <v>10</v>
      </c>
      <c r="BP15" s="125" t="s">
        <v>350</v>
      </c>
      <c r="BQ15" s="125">
        <v>642</v>
      </c>
      <c r="BR15" s="128">
        <v>35580612.850000001</v>
      </c>
      <c r="BT15" s="136">
        <v>10</v>
      </c>
      <c r="BU15" s="137" t="s">
        <v>353</v>
      </c>
      <c r="BV15" s="138">
        <v>13</v>
      </c>
      <c r="BW15" s="139">
        <v>866551.79</v>
      </c>
    </row>
    <row r="16" spans="2:75" ht="19" thickTop="1" thickBot="1" x14ac:dyDescent="0.25">
      <c r="B16" s="35">
        <v>12</v>
      </c>
      <c r="C16" s="36" t="s">
        <v>242</v>
      </c>
      <c r="D16" s="48">
        <v>3468</v>
      </c>
      <c r="E16" s="37">
        <v>24228787.510000002</v>
      </c>
      <c r="F16" s="38"/>
      <c r="G16" s="35">
        <v>12</v>
      </c>
      <c r="H16" s="36" t="s">
        <v>242</v>
      </c>
      <c r="I16" s="35">
        <v>522</v>
      </c>
      <c r="J16" s="37">
        <v>17699820.640000001</v>
      </c>
      <c r="K16" s="38"/>
      <c r="L16" s="35">
        <v>12</v>
      </c>
      <c r="M16" s="36" t="s">
        <v>242</v>
      </c>
      <c r="N16" s="36">
        <v>522</v>
      </c>
      <c r="O16" s="37">
        <v>17699820.640000001</v>
      </c>
      <c r="P16" s="39"/>
      <c r="Q16" s="35">
        <v>12</v>
      </c>
      <c r="R16" s="36" t="s">
        <v>242</v>
      </c>
      <c r="S16" s="36">
        <v>522</v>
      </c>
      <c r="T16" s="37">
        <v>17699820.640000001</v>
      </c>
      <c r="U16" s="38"/>
      <c r="V16" s="40">
        <v>12</v>
      </c>
      <c r="W16" s="36" t="s">
        <v>242</v>
      </c>
      <c r="X16" s="35">
        <v>522</v>
      </c>
      <c r="Y16" s="41">
        <v>17699820.640000001</v>
      </c>
      <c r="Z16" s="38"/>
      <c r="AA16" s="42">
        <v>12</v>
      </c>
      <c r="AB16" s="43" t="s">
        <v>230</v>
      </c>
      <c r="AC16" s="44">
        <v>87</v>
      </c>
      <c r="AD16" s="45">
        <v>8376919.2300000004</v>
      </c>
      <c r="AE16" s="38"/>
      <c r="AF16" s="42">
        <v>12</v>
      </c>
      <c r="AG16" s="43" t="s">
        <v>241</v>
      </c>
      <c r="AH16" s="44">
        <v>2</v>
      </c>
      <c r="AI16" s="45">
        <v>400000</v>
      </c>
      <c r="AJ16" s="38"/>
      <c r="AK16" s="42">
        <v>12</v>
      </c>
      <c r="AL16" s="43" t="s">
        <v>236</v>
      </c>
      <c r="AM16" s="44">
        <v>4</v>
      </c>
      <c r="AN16" s="45">
        <v>322437.3</v>
      </c>
      <c r="AO16" s="38"/>
      <c r="AP16" s="42">
        <v>12</v>
      </c>
      <c r="AQ16" s="43" t="s">
        <v>240</v>
      </c>
      <c r="AR16" s="44">
        <v>23</v>
      </c>
      <c r="AS16" s="45">
        <v>1014638.8</v>
      </c>
      <c r="AT16" s="38"/>
      <c r="AU16" s="42">
        <v>12</v>
      </c>
      <c r="AV16" s="43" t="s">
        <v>239</v>
      </c>
      <c r="AW16" s="47">
        <v>47</v>
      </c>
      <c r="AX16" s="45">
        <v>442277.56</v>
      </c>
      <c r="AY16" s="38"/>
      <c r="AZ16" s="120">
        <v>12</v>
      </c>
      <c r="BA16" s="67" t="s">
        <v>186</v>
      </c>
      <c r="BB16" s="67">
        <v>2</v>
      </c>
      <c r="BC16" s="68">
        <v>205156.49</v>
      </c>
      <c r="BE16" s="84">
        <v>11</v>
      </c>
      <c r="BF16" s="87" t="s">
        <v>313</v>
      </c>
      <c r="BG16" s="84">
        <v>31</v>
      </c>
      <c r="BH16" s="85">
        <v>212087.84</v>
      </c>
      <c r="BJ16" s="96">
        <v>11</v>
      </c>
      <c r="BK16" s="103" t="s">
        <v>314</v>
      </c>
      <c r="BL16" s="104">
        <v>8</v>
      </c>
      <c r="BM16" s="105">
        <v>301835.15000000002</v>
      </c>
      <c r="BO16" s="125">
        <v>11</v>
      </c>
      <c r="BP16" s="125" t="s">
        <v>427</v>
      </c>
      <c r="BQ16" s="125">
        <v>14</v>
      </c>
      <c r="BR16" s="128">
        <v>36568.559999999998</v>
      </c>
      <c r="BT16" s="132">
        <v>11</v>
      </c>
      <c r="BU16" s="133" t="s">
        <v>354</v>
      </c>
      <c r="BV16" s="134">
        <v>3</v>
      </c>
      <c r="BW16" s="135">
        <v>600000</v>
      </c>
    </row>
    <row r="17" spans="2:75" ht="19" thickTop="1" thickBot="1" x14ac:dyDescent="0.25">
      <c r="B17" s="35">
        <v>13</v>
      </c>
      <c r="C17" s="36" t="s">
        <v>231</v>
      </c>
      <c r="D17" s="48">
        <v>1354</v>
      </c>
      <c r="E17" s="37">
        <v>8770156.4299999997</v>
      </c>
      <c r="F17" s="38"/>
      <c r="G17" s="35">
        <v>13</v>
      </c>
      <c r="H17" s="36" t="s">
        <v>232</v>
      </c>
      <c r="I17" s="36">
        <v>543</v>
      </c>
      <c r="J17" s="37">
        <v>13941834.74</v>
      </c>
      <c r="K17" s="38"/>
      <c r="L17" s="35">
        <v>13</v>
      </c>
      <c r="M17" s="36" t="s">
        <v>238</v>
      </c>
      <c r="N17" s="36">
        <v>543</v>
      </c>
      <c r="O17" s="37">
        <v>13941834.74</v>
      </c>
      <c r="P17" s="39"/>
      <c r="Q17" s="35">
        <v>13</v>
      </c>
      <c r="R17" s="36" t="s">
        <v>238</v>
      </c>
      <c r="S17" s="36">
        <v>543</v>
      </c>
      <c r="T17" s="37">
        <v>13941834.74</v>
      </c>
      <c r="U17" s="38"/>
      <c r="V17" s="40">
        <v>13</v>
      </c>
      <c r="W17" s="36" t="s">
        <v>238</v>
      </c>
      <c r="X17" s="35">
        <v>543</v>
      </c>
      <c r="Y17" s="41">
        <v>13941834.74</v>
      </c>
      <c r="Z17" s="38"/>
      <c r="AA17" s="42">
        <v>13</v>
      </c>
      <c r="AB17" s="43" t="s">
        <v>237</v>
      </c>
      <c r="AC17" s="44">
        <v>5</v>
      </c>
      <c r="AD17" s="45">
        <v>463751.67999999999</v>
      </c>
      <c r="AE17" s="38"/>
      <c r="AF17" s="42">
        <v>13</v>
      </c>
      <c r="AG17" s="43" t="s">
        <v>236</v>
      </c>
      <c r="AH17" s="44">
        <v>10</v>
      </c>
      <c r="AI17" s="45">
        <v>1047513.69</v>
      </c>
      <c r="AJ17" s="38"/>
      <c r="AK17" s="42">
        <v>13</v>
      </c>
      <c r="AL17" s="43" t="s">
        <v>11</v>
      </c>
      <c r="AM17" s="44">
        <v>2</v>
      </c>
      <c r="AN17" s="45">
        <v>110360</v>
      </c>
      <c r="AO17" s="38"/>
      <c r="AP17" s="42">
        <v>13</v>
      </c>
      <c r="AQ17" s="43" t="s">
        <v>235</v>
      </c>
      <c r="AR17" s="44">
        <v>8</v>
      </c>
      <c r="AS17" s="45">
        <v>632851.1</v>
      </c>
      <c r="AT17" s="38"/>
      <c r="AU17" s="42">
        <v>13</v>
      </c>
      <c r="AV17" s="43" t="s">
        <v>234</v>
      </c>
      <c r="AW17" s="47">
        <v>27</v>
      </c>
      <c r="AX17" s="45">
        <v>1547966.36</v>
      </c>
      <c r="AY17" s="38"/>
      <c r="AZ17" s="120">
        <v>13</v>
      </c>
      <c r="BA17" s="67" t="s">
        <v>233</v>
      </c>
      <c r="BB17" s="67">
        <v>15</v>
      </c>
      <c r="BC17" s="68">
        <v>1018491.77</v>
      </c>
      <c r="BE17" s="84">
        <v>12</v>
      </c>
      <c r="BF17" s="87" t="s">
        <v>191</v>
      </c>
      <c r="BG17" s="84">
        <v>2</v>
      </c>
      <c r="BH17" s="85">
        <v>400000</v>
      </c>
      <c r="BJ17" s="96">
        <v>12</v>
      </c>
      <c r="BK17" s="103" t="s">
        <v>209</v>
      </c>
      <c r="BL17" s="101">
        <v>1</v>
      </c>
      <c r="BM17" s="102">
        <v>108465.24</v>
      </c>
      <c r="BO17" s="125">
        <v>12</v>
      </c>
      <c r="BP17" s="125" t="s">
        <v>428</v>
      </c>
      <c r="BQ17" s="125">
        <v>904</v>
      </c>
      <c r="BR17" s="128">
        <v>35974035.200000003</v>
      </c>
      <c r="BT17" s="136">
        <v>12</v>
      </c>
      <c r="BU17" s="137" t="s">
        <v>355</v>
      </c>
      <c r="BV17" s="138">
        <v>1</v>
      </c>
      <c r="BW17" s="139">
        <v>3872.26</v>
      </c>
    </row>
    <row r="18" spans="2:75" ht="19" thickTop="1" thickBot="1" x14ac:dyDescent="0.25">
      <c r="B18" s="35">
        <v>14</v>
      </c>
      <c r="C18" s="36" t="s">
        <v>232</v>
      </c>
      <c r="D18" s="49">
        <v>3690</v>
      </c>
      <c r="E18" s="37">
        <v>49194131.409999996</v>
      </c>
      <c r="F18" s="38"/>
      <c r="G18" s="35">
        <v>14</v>
      </c>
      <c r="H18" s="36" t="s">
        <v>231</v>
      </c>
      <c r="I18" s="35">
        <v>484</v>
      </c>
      <c r="J18" s="37">
        <v>7771506.7599999998</v>
      </c>
      <c r="K18" s="38"/>
      <c r="L18" s="35">
        <v>14</v>
      </c>
      <c r="M18" s="36" t="s">
        <v>231</v>
      </c>
      <c r="N18" s="36">
        <v>484</v>
      </c>
      <c r="O18" s="37">
        <v>7771506.7599999998</v>
      </c>
      <c r="P18" s="39"/>
      <c r="Q18" s="35">
        <v>14</v>
      </c>
      <c r="R18" s="36" t="s">
        <v>231</v>
      </c>
      <c r="S18" s="36">
        <v>484</v>
      </c>
      <c r="T18" s="37">
        <v>7771506.7599999998</v>
      </c>
      <c r="U18" s="38"/>
      <c r="V18" s="40">
        <v>14</v>
      </c>
      <c r="W18" s="36" t="s">
        <v>231</v>
      </c>
      <c r="X18" s="35">
        <v>484</v>
      </c>
      <c r="Y18" s="41">
        <v>7771506.7599999998</v>
      </c>
      <c r="Z18" s="38"/>
      <c r="AA18" s="42">
        <v>14</v>
      </c>
      <c r="AB18" s="43" t="s">
        <v>108</v>
      </c>
      <c r="AC18" s="44">
        <v>275</v>
      </c>
      <c r="AD18" s="45">
        <v>16485983.1</v>
      </c>
      <c r="AE18" s="38"/>
      <c r="AF18" s="42">
        <v>14</v>
      </c>
      <c r="AG18" s="43" t="s">
        <v>230</v>
      </c>
      <c r="AH18" s="44">
        <v>4</v>
      </c>
      <c r="AI18" s="45">
        <v>314361.25</v>
      </c>
      <c r="AJ18" s="38"/>
      <c r="AK18" s="42">
        <v>14</v>
      </c>
      <c r="AL18" s="43" t="s">
        <v>229</v>
      </c>
      <c r="AM18" s="44">
        <v>87</v>
      </c>
      <c r="AN18" s="45">
        <v>7744148.2000000002</v>
      </c>
      <c r="AO18" s="38"/>
      <c r="AP18" s="42">
        <v>14</v>
      </c>
      <c r="AQ18" s="43" t="s">
        <v>228</v>
      </c>
      <c r="AR18" s="44">
        <v>15</v>
      </c>
      <c r="AS18" s="45">
        <v>1416732.29</v>
      </c>
      <c r="AT18" s="38"/>
      <c r="AU18" s="42">
        <v>14</v>
      </c>
      <c r="AV18" s="43" t="s">
        <v>227</v>
      </c>
      <c r="AW18" s="47">
        <v>18</v>
      </c>
      <c r="AX18" s="45">
        <v>604697.82999999996</v>
      </c>
      <c r="AY18" s="38"/>
      <c r="AZ18" s="120">
        <v>14</v>
      </c>
      <c r="BA18" s="67" t="s">
        <v>226</v>
      </c>
      <c r="BB18" s="67">
        <v>1</v>
      </c>
      <c r="BC18" s="68">
        <v>179578.58</v>
      </c>
      <c r="BE18" s="84">
        <v>13</v>
      </c>
      <c r="BF18" s="87" t="s">
        <v>186</v>
      </c>
      <c r="BG18" s="84">
        <v>1</v>
      </c>
      <c r="BH18" s="85">
        <v>147950.92000000001</v>
      </c>
      <c r="BJ18" s="96">
        <v>13</v>
      </c>
      <c r="BK18" s="103" t="s">
        <v>205</v>
      </c>
      <c r="BL18" s="104">
        <v>9</v>
      </c>
      <c r="BM18" s="105">
        <v>643337.43999999994</v>
      </c>
      <c r="BO18" s="125">
        <v>13</v>
      </c>
      <c r="BP18" s="125" t="s">
        <v>351</v>
      </c>
      <c r="BQ18" s="125">
        <v>46</v>
      </c>
      <c r="BR18" s="128">
        <v>1479363.41</v>
      </c>
      <c r="BT18" s="132">
        <v>13</v>
      </c>
      <c r="BU18" s="133" t="s">
        <v>356</v>
      </c>
      <c r="BV18" s="134">
        <v>13</v>
      </c>
      <c r="BW18" s="135">
        <v>1032264.56</v>
      </c>
    </row>
    <row r="19" spans="2:75" ht="19" thickTop="1" thickBot="1" x14ac:dyDescent="0.25">
      <c r="B19" s="35">
        <v>15</v>
      </c>
      <c r="C19" s="36" t="s">
        <v>225</v>
      </c>
      <c r="D19" s="49">
        <v>1745</v>
      </c>
      <c r="E19" s="37">
        <v>23260365.27</v>
      </c>
      <c r="F19" s="38"/>
      <c r="G19" s="35">
        <v>15</v>
      </c>
      <c r="H19" s="36" t="s">
        <v>225</v>
      </c>
      <c r="I19" s="36">
        <v>637</v>
      </c>
      <c r="J19" s="37">
        <v>21177422.75</v>
      </c>
      <c r="K19" s="38"/>
      <c r="L19" s="35">
        <v>15</v>
      </c>
      <c r="M19" s="36" t="s">
        <v>225</v>
      </c>
      <c r="N19" s="36">
        <v>638</v>
      </c>
      <c r="O19" s="37">
        <v>21178463.469999999</v>
      </c>
      <c r="P19" s="39"/>
      <c r="Q19" s="35">
        <v>15</v>
      </c>
      <c r="R19" s="36" t="s">
        <v>225</v>
      </c>
      <c r="S19" s="36">
        <v>638</v>
      </c>
      <c r="T19" s="37">
        <v>21178463.469999999</v>
      </c>
      <c r="U19" s="38"/>
      <c r="V19" s="40">
        <v>15</v>
      </c>
      <c r="W19" s="36" t="s">
        <v>225</v>
      </c>
      <c r="X19" s="35">
        <v>638</v>
      </c>
      <c r="Y19" s="41">
        <v>21178463.469999999</v>
      </c>
      <c r="Z19" s="38"/>
      <c r="AA19" s="42">
        <v>15</v>
      </c>
      <c r="AB19" s="43" t="s">
        <v>216</v>
      </c>
      <c r="AC19" s="44">
        <v>7</v>
      </c>
      <c r="AD19" s="45">
        <v>479631.48</v>
      </c>
      <c r="AE19" s="38"/>
      <c r="AF19" s="42">
        <v>15</v>
      </c>
      <c r="AG19" s="43" t="s">
        <v>224</v>
      </c>
      <c r="AH19" s="44">
        <v>1</v>
      </c>
      <c r="AI19" s="45">
        <v>1468</v>
      </c>
      <c r="AJ19" s="38"/>
      <c r="AK19" s="42"/>
      <c r="AL19" s="50" t="s">
        <v>0</v>
      </c>
      <c r="AM19" s="51">
        <v>173</v>
      </c>
      <c r="AN19" s="52">
        <v>13243793.65</v>
      </c>
      <c r="AO19" s="38"/>
      <c r="AP19" s="42">
        <v>15</v>
      </c>
      <c r="AQ19" s="43" t="s">
        <v>223</v>
      </c>
      <c r="AR19" s="44">
        <v>89</v>
      </c>
      <c r="AS19" s="45">
        <v>4214668.71</v>
      </c>
      <c r="AT19" s="38"/>
      <c r="AU19" s="42">
        <v>15</v>
      </c>
      <c r="AV19" s="43" t="s">
        <v>222</v>
      </c>
      <c r="AW19" s="47">
        <v>122</v>
      </c>
      <c r="AX19" s="45">
        <v>8112085.5499999998</v>
      </c>
      <c r="AY19" s="38"/>
      <c r="AZ19" s="120">
        <v>15</v>
      </c>
      <c r="BA19" s="67" t="s">
        <v>175</v>
      </c>
      <c r="BB19" s="67">
        <v>1</v>
      </c>
      <c r="BC19" s="68">
        <v>200000</v>
      </c>
      <c r="BE19" s="84">
        <v>14</v>
      </c>
      <c r="BF19" s="87" t="s">
        <v>315</v>
      </c>
      <c r="BG19" s="84">
        <v>6</v>
      </c>
      <c r="BH19" s="85">
        <v>792734.71999999997</v>
      </c>
      <c r="BJ19" s="96">
        <v>14</v>
      </c>
      <c r="BK19" s="103" t="s">
        <v>316</v>
      </c>
      <c r="BL19" s="101">
        <v>12</v>
      </c>
      <c r="BM19" s="102">
        <v>1299811.04</v>
      </c>
      <c r="BO19" s="125">
        <v>14</v>
      </c>
      <c r="BP19" s="125" t="s">
        <v>429</v>
      </c>
      <c r="BQ19" s="125">
        <v>997</v>
      </c>
      <c r="BR19" s="128">
        <v>4093458.63</v>
      </c>
      <c r="BT19" s="136">
        <v>14</v>
      </c>
      <c r="BU19" s="137" t="s">
        <v>357</v>
      </c>
      <c r="BV19" s="138">
        <v>9</v>
      </c>
      <c r="BW19" s="139">
        <v>8173.1</v>
      </c>
    </row>
    <row r="20" spans="2:75" ht="19" thickTop="1" thickBot="1" x14ac:dyDescent="0.25">
      <c r="B20" s="35">
        <v>16</v>
      </c>
      <c r="C20" s="36" t="s">
        <v>221</v>
      </c>
      <c r="D20" s="48">
        <v>1601</v>
      </c>
      <c r="E20" s="37">
        <v>4834790.83</v>
      </c>
      <c r="F20" s="38"/>
      <c r="G20" s="35">
        <v>16</v>
      </c>
      <c r="H20" s="36" t="s">
        <v>221</v>
      </c>
      <c r="I20" s="35">
        <v>109</v>
      </c>
      <c r="J20" s="37">
        <v>3137991.4</v>
      </c>
      <c r="K20" s="38"/>
      <c r="L20" s="35">
        <v>16</v>
      </c>
      <c r="M20" s="36" t="s">
        <v>221</v>
      </c>
      <c r="N20" s="36">
        <v>110</v>
      </c>
      <c r="O20" s="37">
        <v>3236261.4</v>
      </c>
      <c r="P20" s="39"/>
      <c r="Q20" s="35">
        <v>16</v>
      </c>
      <c r="R20" s="36" t="s">
        <v>221</v>
      </c>
      <c r="S20" s="36">
        <v>110</v>
      </c>
      <c r="T20" s="37">
        <v>3236261.4</v>
      </c>
      <c r="U20" s="38"/>
      <c r="V20" s="40">
        <v>16</v>
      </c>
      <c r="W20" s="36" t="s">
        <v>221</v>
      </c>
      <c r="X20" s="35">
        <v>110</v>
      </c>
      <c r="Y20" s="41">
        <v>3236261.4</v>
      </c>
      <c r="Z20" s="38"/>
      <c r="AA20" s="42">
        <v>16</v>
      </c>
      <c r="AB20" s="43" t="s">
        <v>220</v>
      </c>
      <c r="AC20" s="44">
        <v>9</v>
      </c>
      <c r="AD20" s="45">
        <v>60000</v>
      </c>
      <c r="AE20" s="38"/>
      <c r="AF20" s="42">
        <v>16</v>
      </c>
      <c r="AG20" s="43" t="s">
        <v>108</v>
      </c>
      <c r="AH20" s="44">
        <v>2</v>
      </c>
      <c r="AI20" s="45">
        <v>191773.84</v>
      </c>
      <c r="AJ20" s="38"/>
      <c r="AK20" s="53"/>
      <c r="AL20" s="38"/>
      <c r="AM20" s="38"/>
      <c r="AN20" s="38"/>
      <c r="AO20" s="38"/>
      <c r="AP20" s="42">
        <v>16</v>
      </c>
      <c r="AQ20" s="43" t="s">
        <v>219</v>
      </c>
      <c r="AR20" s="44">
        <v>12</v>
      </c>
      <c r="AS20" s="45">
        <v>455004.73</v>
      </c>
      <c r="AT20" s="38"/>
      <c r="AU20" s="42">
        <v>16</v>
      </c>
      <c r="AV20" s="43" t="s">
        <v>218</v>
      </c>
      <c r="AW20" s="47">
        <v>197</v>
      </c>
      <c r="AX20" s="45">
        <v>21286369.710000001</v>
      </c>
      <c r="AY20" s="38"/>
      <c r="AZ20" s="120">
        <v>16</v>
      </c>
      <c r="BA20" s="67" t="s">
        <v>171</v>
      </c>
      <c r="BB20" s="67">
        <v>5</v>
      </c>
      <c r="BC20" s="68">
        <v>310279.93</v>
      </c>
      <c r="BE20" s="84">
        <v>15</v>
      </c>
      <c r="BF20" s="87" t="s">
        <v>233</v>
      </c>
      <c r="BG20" s="84">
        <v>2</v>
      </c>
      <c r="BH20" s="85">
        <v>244831</v>
      </c>
      <c r="BJ20" s="96">
        <v>15</v>
      </c>
      <c r="BK20" s="103" t="s">
        <v>317</v>
      </c>
      <c r="BL20" s="104">
        <v>3</v>
      </c>
      <c r="BM20" s="105">
        <v>15613.93</v>
      </c>
      <c r="BO20" s="125">
        <v>15</v>
      </c>
      <c r="BP20" s="125" t="s">
        <v>430</v>
      </c>
      <c r="BQ20" s="125">
        <v>26</v>
      </c>
      <c r="BR20" s="128">
        <v>2436915.34</v>
      </c>
      <c r="BT20" s="132">
        <v>15</v>
      </c>
      <c r="BU20" s="133" t="s">
        <v>358</v>
      </c>
      <c r="BV20" s="134">
        <v>3</v>
      </c>
      <c r="BW20" s="135">
        <v>425748.11</v>
      </c>
    </row>
    <row r="21" spans="2:75" ht="19" thickTop="1" thickBot="1" x14ac:dyDescent="0.25">
      <c r="B21" s="35">
        <v>17</v>
      </c>
      <c r="C21" s="36" t="s">
        <v>217</v>
      </c>
      <c r="D21" s="48">
        <v>1782</v>
      </c>
      <c r="E21" s="37">
        <v>3394071.84</v>
      </c>
      <c r="F21" s="38"/>
      <c r="G21" s="35">
        <v>17</v>
      </c>
      <c r="H21" s="36" t="s">
        <v>217</v>
      </c>
      <c r="I21" s="35">
        <v>220</v>
      </c>
      <c r="J21" s="37">
        <v>2101506.4900000002</v>
      </c>
      <c r="K21" s="38"/>
      <c r="L21" s="35">
        <v>17</v>
      </c>
      <c r="M21" s="36" t="s">
        <v>217</v>
      </c>
      <c r="N21" s="36">
        <v>220</v>
      </c>
      <c r="O21" s="37">
        <v>2101506.4900000002</v>
      </c>
      <c r="P21" s="39"/>
      <c r="Q21" s="35">
        <v>17</v>
      </c>
      <c r="R21" s="36" t="s">
        <v>217</v>
      </c>
      <c r="S21" s="36">
        <v>220</v>
      </c>
      <c r="T21" s="37">
        <v>2101506.4900000002</v>
      </c>
      <c r="U21" s="38"/>
      <c r="V21" s="40">
        <v>17</v>
      </c>
      <c r="W21" s="36" t="s">
        <v>217</v>
      </c>
      <c r="X21" s="35">
        <v>220</v>
      </c>
      <c r="Y21" s="41">
        <v>2101506.4900000002</v>
      </c>
      <c r="Z21" s="38"/>
      <c r="AA21" s="42">
        <v>17</v>
      </c>
      <c r="AB21" s="43" t="s">
        <v>202</v>
      </c>
      <c r="AC21" s="44">
        <v>14</v>
      </c>
      <c r="AD21" s="45">
        <v>816819.26</v>
      </c>
      <c r="AE21" s="38"/>
      <c r="AF21" s="42">
        <v>17</v>
      </c>
      <c r="AG21" s="43" t="s">
        <v>216</v>
      </c>
      <c r="AH21" s="44">
        <v>3</v>
      </c>
      <c r="AI21" s="45">
        <v>225806.14</v>
      </c>
      <c r="AJ21" s="38"/>
      <c r="AK21" s="53"/>
      <c r="AL21" s="38"/>
      <c r="AM21" s="38"/>
      <c r="AN21" s="38"/>
      <c r="AO21" s="38"/>
      <c r="AP21" s="42">
        <v>17</v>
      </c>
      <c r="AQ21" s="43" t="s">
        <v>215</v>
      </c>
      <c r="AR21" s="44">
        <v>172</v>
      </c>
      <c r="AS21" s="45">
        <v>4653902.32</v>
      </c>
      <c r="AT21" s="38"/>
      <c r="AU21" s="42">
        <v>17</v>
      </c>
      <c r="AV21" s="43" t="s">
        <v>214</v>
      </c>
      <c r="AW21" s="47">
        <v>5</v>
      </c>
      <c r="AX21" s="45">
        <v>181200</v>
      </c>
      <c r="AY21" s="38"/>
      <c r="AZ21" s="120">
        <v>17</v>
      </c>
      <c r="BA21" s="67" t="s">
        <v>169</v>
      </c>
      <c r="BB21" s="67">
        <v>4</v>
      </c>
      <c r="BC21" s="68">
        <v>526170</v>
      </c>
      <c r="BE21" s="84">
        <v>16</v>
      </c>
      <c r="BF21" s="87" t="s">
        <v>226</v>
      </c>
      <c r="BG21" s="84">
        <v>6</v>
      </c>
      <c r="BH21" s="85">
        <v>328182.65999999997</v>
      </c>
      <c r="BJ21" s="96">
        <v>16</v>
      </c>
      <c r="BK21" s="103" t="s">
        <v>159</v>
      </c>
      <c r="BL21" s="101">
        <v>4</v>
      </c>
      <c r="BM21" s="102">
        <v>214606.31</v>
      </c>
      <c r="BO21" s="125">
        <v>16</v>
      </c>
      <c r="BP21" s="125" t="s">
        <v>352</v>
      </c>
      <c r="BQ21" s="125">
        <v>217</v>
      </c>
      <c r="BR21" s="128">
        <v>13479474.720000001</v>
      </c>
      <c r="BT21" s="136">
        <v>16</v>
      </c>
      <c r="BU21" s="137" t="s">
        <v>359</v>
      </c>
      <c r="BV21" s="138">
        <v>27</v>
      </c>
      <c r="BW21" s="139">
        <v>1935068.38</v>
      </c>
    </row>
    <row r="22" spans="2:75" ht="19" thickTop="1" thickBot="1" x14ac:dyDescent="0.25">
      <c r="B22" s="35">
        <v>18</v>
      </c>
      <c r="C22" s="54" t="s">
        <v>213</v>
      </c>
      <c r="D22" s="55">
        <v>1265</v>
      </c>
      <c r="E22" s="56">
        <v>23735617.609999999</v>
      </c>
      <c r="F22" s="38"/>
      <c r="G22" s="35">
        <v>18</v>
      </c>
      <c r="H22" s="54" t="s">
        <v>213</v>
      </c>
      <c r="I22" s="57">
        <v>116</v>
      </c>
      <c r="J22" s="56">
        <v>3285377.34</v>
      </c>
      <c r="K22" s="38"/>
      <c r="L22" s="35">
        <v>18</v>
      </c>
      <c r="M22" s="54" t="s">
        <v>213</v>
      </c>
      <c r="N22" s="54">
        <v>126</v>
      </c>
      <c r="O22" s="56">
        <v>4515121.34</v>
      </c>
      <c r="P22" s="58"/>
      <c r="Q22" s="35">
        <v>18</v>
      </c>
      <c r="R22" s="54" t="s">
        <v>213</v>
      </c>
      <c r="S22" s="54">
        <v>192</v>
      </c>
      <c r="T22" s="56">
        <v>5611909.7199999997</v>
      </c>
      <c r="U22" s="38"/>
      <c r="V22" s="40">
        <v>18</v>
      </c>
      <c r="W22" s="36" t="s">
        <v>213</v>
      </c>
      <c r="X22" s="35">
        <v>208</v>
      </c>
      <c r="Y22" s="41">
        <v>5875394.0999999996</v>
      </c>
      <c r="Z22" s="38"/>
      <c r="AA22" s="42">
        <v>18</v>
      </c>
      <c r="AB22" s="43" t="s">
        <v>197</v>
      </c>
      <c r="AC22" s="44">
        <v>10</v>
      </c>
      <c r="AD22" s="45">
        <v>915940.61</v>
      </c>
      <c r="AE22" s="38"/>
      <c r="AF22" s="42">
        <v>18</v>
      </c>
      <c r="AG22" s="43" t="s">
        <v>212</v>
      </c>
      <c r="AH22" s="44">
        <v>1</v>
      </c>
      <c r="AI22" s="45">
        <v>20490.36</v>
      </c>
      <c r="AJ22" s="38"/>
      <c r="AK22" s="53"/>
      <c r="AL22" s="38"/>
      <c r="AM22" s="38"/>
      <c r="AN22" s="38"/>
      <c r="AO22" s="38"/>
      <c r="AP22" s="42">
        <v>18</v>
      </c>
      <c r="AQ22" s="43" t="s">
        <v>211</v>
      </c>
      <c r="AR22" s="44">
        <v>7</v>
      </c>
      <c r="AS22" s="45">
        <v>1278000</v>
      </c>
      <c r="AT22" s="38"/>
      <c r="AU22" s="42">
        <v>18</v>
      </c>
      <c r="AV22" s="43" t="s">
        <v>210</v>
      </c>
      <c r="AW22" s="47">
        <v>11</v>
      </c>
      <c r="AX22" s="45">
        <v>20531.810000000001</v>
      </c>
      <c r="AY22" s="38"/>
      <c r="AZ22" s="120">
        <v>18</v>
      </c>
      <c r="BA22" s="67" t="s">
        <v>209</v>
      </c>
      <c r="BB22" s="67">
        <v>1</v>
      </c>
      <c r="BC22" s="68">
        <v>9430.25</v>
      </c>
      <c r="BE22" s="84">
        <v>17</v>
      </c>
      <c r="BF22" s="87" t="s">
        <v>314</v>
      </c>
      <c r="BG22" s="84">
        <v>1</v>
      </c>
      <c r="BH22" s="85">
        <v>735.47</v>
      </c>
      <c r="BJ22" s="96">
        <v>17</v>
      </c>
      <c r="BK22" s="103" t="s">
        <v>318</v>
      </c>
      <c r="BL22" s="104">
        <v>50</v>
      </c>
      <c r="BM22" s="105">
        <v>4245870.63</v>
      </c>
      <c r="BO22" s="125">
        <v>17</v>
      </c>
      <c r="BP22" s="125" t="s">
        <v>218</v>
      </c>
      <c r="BQ22" s="125">
        <v>1</v>
      </c>
      <c r="BR22" s="128">
        <v>171264.04</v>
      </c>
      <c r="BT22" s="132">
        <v>17</v>
      </c>
      <c r="BU22" s="133" t="s">
        <v>360</v>
      </c>
      <c r="BV22" s="134">
        <v>1</v>
      </c>
      <c r="BW22" s="135">
        <v>150340</v>
      </c>
    </row>
    <row r="23" spans="2:75" ht="34" thickTop="1" thickBot="1" x14ac:dyDescent="0.25">
      <c r="B23" s="35">
        <v>19</v>
      </c>
      <c r="C23" s="54" t="s">
        <v>208</v>
      </c>
      <c r="D23" s="55">
        <v>2174</v>
      </c>
      <c r="E23" s="56">
        <v>23056016.539999999</v>
      </c>
      <c r="F23" s="38"/>
      <c r="G23" s="35">
        <v>19</v>
      </c>
      <c r="H23" s="36" t="s">
        <v>208</v>
      </c>
      <c r="I23" s="35">
        <v>547</v>
      </c>
      <c r="J23" s="37">
        <v>17574841.5</v>
      </c>
      <c r="K23" s="38"/>
      <c r="L23" s="35">
        <v>19</v>
      </c>
      <c r="M23" s="36" t="s">
        <v>208</v>
      </c>
      <c r="N23" s="36">
        <v>547</v>
      </c>
      <c r="O23" s="37">
        <v>17574841.5</v>
      </c>
      <c r="P23" s="39"/>
      <c r="Q23" s="35">
        <v>19</v>
      </c>
      <c r="R23" s="36" t="s">
        <v>208</v>
      </c>
      <c r="S23" s="36">
        <v>547</v>
      </c>
      <c r="T23" s="37">
        <v>17574841.5</v>
      </c>
      <c r="U23" s="38"/>
      <c r="V23" s="40">
        <v>19</v>
      </c>
      <c r="W23" s="36" t="s">
        <v>208</v>
      </c>
      <c r="X23" s="35">
        <v>548</v>
      </c>
      <c r="Y23" s="41">
        <v>17578341.5</v>
      </c>
      <c r="Z23" s="38"/>
      <c r="AA23" s="42">
        <v>19</v>
      </c>
      <c r="AB23" s="43" t="s">
        <v>203</v>
      </c>
      <c r="AC23" s="44">
        <v>122</v>
      </c>
      <c r="AD23" s="45">
        <v>10469347.15</v>
      </c>
      <c r="AE23" s="38"/>
      <c r="AF23" s="42">
        <v>19</v>
      </c>
      <c r="AG23" s="43" t="s">
        <v>207</v>
      </c>
      <c r="AH23" s="44">
        <v>18</v>
      </c>
      <c r="AI23" s="45">
        <v>163556.20000000001</v>
      </c>
      <c r="AJ23" s="38"/>
      <c r="AK23" s="53"/>
      <c r="AL23" s="38"/>
      <c r="AM23" s="38"/>
      <c r="AN23" s="38"/>
      <c r="AO23" s="38"/>
      <c r="AP23" s="42">
        <v>19</v>
      </c>
      <c r="AQ23" s="43" t="s">
        <v>206</v>
      </c>
      <c r="AR23" s="44">
        <v>113</v>
      </c>
      <c r="AS23" s="45">
        <v>4418041.53</v>
      </c>
      <c r="AT23" s="38"/>
      <c r="AU23" s="42">
        <v>19</v>
      </c>
      <c r="AV23" s="43" t="s">
        <v>194</v>
      </c>
      <c r="AW23" s="47">
        <v>1</v>
      </c>
      <c r="AX23" s="45">
        <v>200000</v>
      </c>
      <c r="AY23" s="38"/>
      <c r="AZ23" s="120">
        <v>19</v>
      </c>
      <c r="BA23" s="67" t="s">
        <v>205</v>
      </c>
      <c r="BB23" s="67">
        <v>74</v>
      </c>
      <c r="BC23" s="68">
        <v>4227053</v>
      </c>
      <c r="BE23" s="84">
        <v>18</v>
      </c>
      <c r="BF23" s="87" t="s">
        <v>205</v>
      </c>
      <c r="BG23" s="84">
        <v>12</v>
      </c>
      <c r="BH23" s="85">
        <v>1324898</v>
      </c>
      <c r="BJ23" s="96">
        <v>18</v>
      </c>
      <c r="BK23" s="103" t="s">
        <v>319</v>
      </c>
      <c r="BL23" s="101">
        <v>4</v>
      </c>
      <c r="BM23" s="102">
        <v>601158.36</v>
      </c>
      <c r="BO23" s="125">
        <v>18</v>
      </c>
      <c r="BP23" s="125" t="s">
        <v>431</v>
      </c>
      <c r="BQ23" s="125">
        <v>98</v>
      </c>
      <c r="BR23" s="128">
        <v>7430747.4400000004</v>
      </c>
      <c r="BT23" s="136">
        <v>18</v>
      </c>
      <c r="BU23" s="137" t="s">
        <v>361</v>
      </c>
      <c r="BV23" s="138">
        <v>3</v>
      </c>
      <c r="BW23" s="139">
        <v>157598.87</v>
      </c>
    </row>
    <row r="24" spans="2:75" ht="32" thickTop="1" thickBot="1" x14ac:dyDescent="0.25">
      <c r="B24" s="35">
        <v>20</v>
      </c>
      <c r="C24" s="36" t="s">
        <v>194</v>
      </c>
      <c r="D24" s="48">
        <v>1930</v>
      </c>
      <c r="E24" s="37">
        <v>15240153.470000001</v>
      </c>
      <c r="F24" s="38"/>
      <c r="G24" s="35">
        <v>20</v>
      </c>
      <c r="H24" s="36" t="s">
        <v>204</v>
      </c>
      <c r="I24" s="35">
        <v>4</v>
      </c>
      <c r="J24" s="37">
        <v>74396.88</v>
      </c>
      <c r="K24" s="38"/>
      <c r="L24" s="35">
        <v>20</v>
      </c>
      <c r="M24" s="36" t="s">
        <v>204</v>
      </c>
      <c r="N24" s="36">
        <v>6</v>
      </c>
      <c r="O24" s="37">
        <v>469396.88</v>
      </c>
      <c r="P24" s="39"/>
      <c r="Q24" s="35">
        <v>20</v>
      </c>
      <c r="R24" s="36" t="s">
        <v>204</v>
      </c>
      <c r="S24" s="36">
        <v>6</v>
      </c>
      <c r="T24" s="37">
        <v>469396.88</v>
      </c>
      <c r="U24" s="38"/>
      <c r="V24" s="40">
        <v>20</v>
      </c>
      <c r="W24" s="36" t="s">
        <v>204</v>
      </c>
      <c r="X24" s="35">
        <v>6</v>
      </c>
      <c r="Y24" s="41">
        <v>469396.88</v>
      </c>
      <c r="Z24" s="38"/>
      <c r="AA24" s="42">
        <v>20</v>
      </c>
      <c r="AB24" s="43" t="s">
        <v>198</v>
      </c>
      <c r="AC24" s="44">
        <v>1</v>
      </c>
      <c r="AD24" s="45">
        <v>81103.98</v>
      </c>
      <c r="AE24" s="38"/>
      <c r="AF24" s="42">
        <v>20</v>
      </c>
      <c r="AG24" s="43" t="s">
        <v>202</v>
      </c>
      <c r="AH24" s="44">
        <v>1</v>
      </c>
      <c r="AI24" s="45">
        <v>23600</v>
      </c>
      <c r="AJ24" s="38"/>
      <c r="AK24" s="53"/>
      <c r="AL24" s="38"/>
      <c r="AM24" s="38"/>
      <c r="AN24" s="38"/>
      <c r="AO24" s="38"/>
      <c r="AP24" s="42">
        <v>20</v>
      </c>
      <c r="AQ24" s="43" t="s">
        <v>201</v>
      </c>
      <c r="AR24" s="44">
        <v>137</v>
      </c>
      <c r="AS24" s="45">
        <v>6240908.5999999996</v>
      </c>
      <c r="AT24" s="38"/>
      <c r="AU24" s="42">
        <v>20</v>
      </c>
      <c r="AV24" s="43" t="s">
        <v>200</v>
      </c>
      <c r="AW24" s="47">
        <v>59</v>
      </c>
      <c r="AX24" s="45">
        <v>3143556.29</v>
      </c>
      <c r="AY24" s="38"/>
      <c r="AZ24" s="120">
        <v>20</v>
      </c>
      <c r="BA24" s="67" t="s">
        <v>133</v>
      </c>
      <c r="BB24" s="67">
        <v>2</v>
      </c>
      <c r="BC24" s="68">
        <v>6191</v>
      </c>
      <c r="BE24" s="84">
        <v>19</v>
      </c>
      <c r="BF24" s="87" t="s">
        <v>316</v>
      </c>
      <c r="BG24" s="84">
        <v>39</v>
      </c>
      <c r="BH24" s="85">
        <v>3027758.24</v>
      </c>
      <c r="BJ24" s="96">
        <v>19</v>
      </c>
      <c r="BK24" s="103" t="s">
        <v>320</v>
      </c>
      <c r="BL24" s="104">
        <v>35</v>
      </c>
      <c r="BM24" s="105">
        <v>2116267.2799999998</v>
      </c>
      <c r="BO24" s="125">
        <v>19</v>
      </c>
      <c r="BP24" s="125" t="s">
        <v>353</v>
      </c>
      <c r="BQ24" s="125">
        <v>35</v>
      </c>
      <c r="BR24" s="128">
        <v>1784762.79</v>
      </c>
      <c r="BT24" s="132">
        <v>19</v>
      </c>
      <c r="BU24" s="133" t="s">
        <v>362</v>
      </c>
      <c r="BV24" s="134">
        <v>4</v>
      </c>
      <c r="BW24" s="135">
        <v>705427.84</v>
      </c>
    </row>
    <row r="25" spans="2:75" ht="19" thickTop="1" thickBot="1" x14ac:dyDescent="0.25">
      <c r="B25" s="35">
        <v>21</v>
      </c>
      <c r="C25" s="36" t="s">
        <v>190</v>
      </c>
      <c r="D25" s="35">
        <v>320</v>
      </c>
      <c r="E25" s="37">
        <v>4707737.8</v>
      </c>
      <c r="F25" s="38"/>
      <c r="G25" s="35">
        <v>21</v>
      </c>
      <c r="H25" s="36" t="s">
        <v>199</v>
      </c>
      <c r="I25" s="35">
        <v>296</v>
      </c>
      <c r="J25" s="37">
        <v>13290239.390000001</v>
      </c>
      <c r="K25" s="38"/>
      <c r="L25" s="35">
        <v>21</v>
      </c>
      <c r="M25" s="36" t="s">
        <v>199</v>
      </c>
      <c r="N25" s="36">
        <v>296</v>
      </c>
      <c r="O25" s="37">
        <v>13290239.390000001</v>
      </c>
      <c r="P25" s="39"/>
      <c r="Q25" s="35">
        <v>21</v>
      </c>
      <c r="R25" s="36" t="s">
        <v>199</v>
      </c>
      <c r="S25" s="36">
        <v>296</v>
      </c>
      <c r="T25" s="37">
        <v>13290239.390000001</v>
      </c>
      <c r="U25" s="38"/>
      <c r="V25" s="40">
        <v>21</v>
      </c>
      <c r="W25" s="36" t="s">
        <v>199</v>
      </c>
      <c r="X25" s="35">
        <v>296</v>
      </c>
      <c r="Y25" s="41">
        <v>13290239.390000001</v>
      </c>
      <c r="Z25" s="38"/>
      <c r="AA25" s="42">
        <v>21</v>
      </c>
      <c r="AB25" s="43" t="s">
        <v>193</v>
      </c>
      <c r="AC25" s="44">
        <v>2</v>
      </c>
      <c r="AD25" s="45">
        <v>299459.25</v>
      </c>
      <c r="AE25" s="38"/>
      <c r="AF25" s="42">
        <v>21</v>
      </c>
      <c r="AG25" s="43" t="s">
        <v>197</v>
      </c>
      <c r="AH25" s="44">
        <v>1</v>
      </c>
      <c r="AI25" s="45">
        <v>31009.24</v>
      </c>
      <c r="AJ25" s="38"/>
      <c r="AK25" s="53"/>
      <c r="AL25" s="38"/>
      <c r="AM25" s="38"/>
      <c r="AN25" s="38"/>
      <c r="AO25" s="38"/>
      <c r="AP25" s="42">
        <v>21</v>
      </c>
      <c r="AQ25" s="43" t="s">
        <v>196</v>
      </c>
      <c r="AR25" s="44">
        <v>7</v>
      </c>
      <c r="AS25" s="45">
        <v>181672.71</v>
      </c>
      <c r="AT25" s="38"/>
      <c r="AU25" s="42">
        <v>21</v>
      </c>
      <c r="AV25" s="43" t="s">
        <v>195</v>
      </c>
      <c r="AW25" s="47">
        <v>4</v>
      </c>
      <c r="AX25" s="45">
        <v>480600</v>
      </c>
      <c r="AY25" s="38"/>
      <c r="AZ25" s="120">
        <v>21</v>
      </c>
      <c r="BA25" s="67" t="s">
        <v>161</v>
      </c>
      <c r="BB25" s="67">
        <v>1</v>
      </c>
      <c r="BC25" s="68">
        <v>200000</v>
      </c>
      <c r="BE25" s="84">
        <v>20</v>
      </c>
      <c r="BF25" s="87" t="s">
        <v>161</v>
      </c>
      <c r="BG25" s="84">
        <v>1</v>
      </c>
      <c r="BH25" s="85">
        <v>200000</v>
      </c>
      <c r="BJ25" s="96">
        <v>20</v>
      </c>
      <c r="BK25" s="103" t="s">
        <v>321</v>
      </c>
      <c r="BL25" s="101">
        <v>33</v>
      </c>
      <c r="BM25" s="102">
        <v>1655163.3</v>
      </c>
      <c r="BO25" s="125">
        <v>20</v>
      </c>
      <c r="BP25" s="125" t="s">
        <v>354</v>
      </c>
      <c r="BQ25" s="125">
        <v>10</v>
      </c>
      <c r="BR25" s="128">
        <v>433948.55</v>
      </c>
      <c r="BT25" s="136">
        <v>20</v>
      </c>
      <c r="BU25" s="137" t="s">
        <v>363</v>
      </c>
      <c r="BV25" s="138">
        <v>11</v>
      </c>
      <c r="BW25" s="139">
        <v>2001868.15</v>
      </c>
    </row>
    <row r="26" spans="2:75" ht="34" thickTop="1" thickBot="1" x14ac:dyDescent="0.25">
      <c r="B26" s="35">
        <v>22</v>
      </c>
      <c r="C26" s="36" t="s">
        <v>185</v>
      </c>
      <c r="D26" s="48">
        <v>2777</v>
      </c>
      <c r="E26" s="37">
        <v>17841931.379999999</v>
      </c>
      <c r="F26" s="38"/>
      <c r="G26" s="35">
        <v>22</v>
      </c>
      <c r="H26" s="36" t="s">
        <v>194</v>
      </c>
      <c r="I26" s="35">
        <v>122</v>
      </c>
      <c r="J26" s="37">
        <v>6897256.9100000001</v>
      </c>
      <c r="K26" s="38"/>
      <c r="L26" s="35">
        <v>22</v>
      </c>
      <c r="M26" s="36" t="s">
        <v>194</v>
      </c>
      <c r="N26" s="36">
        <v>122</v>
      </c>
      <c r="O26" s="37">
        <v>6897256.9100000001</v>
      </c>
      <c r="P26" s="39"/>
      <c r="Q26" s="35">
        <v>22</v>
      </c>
      <c r="R26" s="36" t="s">
        <v>194</v>
      </c>
      <c r="S26" s="36">
        <v>122</v>
      </c>
      <c r="T26" s="37">
        <v>6897256.9100000001</v>
      </c>
      <c r="U26" s="38"/>
      <c r="V26" s="40">
        <v>22</v>
      </c>
      <c r="W26" s="36" t="s">
        <v>194</v>
      </c>
      <c r="X26" s="35">
        <v>122</v>
      </c>
      <c r="Y26" s="41">
        <v>6897256.9100000001</v>
      </c>
      <c r="Z26" s="38"/>
      <c r="AA26" s="42">
        <v>22</v>
      </c>
      <c r="AB26" s="43" t="s">
        <v>189</v>
      </c>
      <c r="AC26" s="44">
        <v>5</v>
      </c>
      <c r="AD26" s="45">
        <v>278534.65000000002</v>
      </c>
      <c r="AE26" s="38"/>
      <c r="AF26" s="42">
        <v>22</v>
      </c>
      <c r="AG26" s="43" t="s">
        <v>193</v>
      </c>
      <c r="AH26" s="44">
        <v>1</v>
      </c>
      <c r="AI26" s="45">
        <v>197600.27</v>
      </c>
      <c r="AJ26" s="38"/>
      <c r="AK26" s="53"/>
      <c r="AL26" s="38"/>
      <c r="AM26" s="38"/>
      <c r="AN26" s="38"/>
      <c r="AO26" s="38"/>
      <c r="AP26" s="42">
        <v>22</v>
      </c>
      <c r="AQ26" s="43" t="s">
        <v>192</v>
      </c>
      <c r="AR26" s="44">
        <v>30</v>
      </c>
      <c r="AS26" s="45">
        <v>2149593.65</v>
      </c>
      <c r="AT26" s="38"/>
      <c r="AU26" s="42">
        <v>22</v>
      </c>
      <c r="AV26" s="43" t="s">
        <v>191</v>
      </c>
      <c r="AW26" s="47">
        <v>87</v>
      </c>
      <c r="AX26" s="45">
        <v>9651643.3800000008</v>
      </c>
      <c r="AY26" s="38"/>
      <c r="AZ26" s="120">
        <v>22</v>
      </c>
      <c r="BA26" s="67" t="s">
        <v>159</v>
      </c>
      <c r="BB26" s="67">
        <v>12</v>
      </c>
      <c r="BC26" s="68">
        <v>1115939.8400000001</v>
      </c>
      <c r="BE26" s="84">
        <v>21</v>
      </c>
      <c r="BF26" s="87" t="s">
        <v>317</v>
      </c>
      <c r="BG26" s="84">
        <v>9</v>
      </c>
      <c r="BH26" s="85">
        <v>284075.86</v>
      </c>
      <c r="BJ26" s="96">
        <v>21</v>
      </c>
      <c r="BK26" s="103" t="s">
        <v>322</v>
      </c>
      <c r="BL26" s="104">
        <v>84</v>
      </c>
      <c r="BM26" s="105">
        <v>6124223.1100000003</v>
      </c>
      <c r="BO26" s="125">
        <v>21</v>
      </c>
      <c r="BP26" s="125" t="s">
        <v>432</v>
      </c>
      <c r="BQ26" s="125">
        <v>81</v>
      </c>
      <c r="BR26" s="128">
        <v>246108.99</v>
      </c>
      <c r="BT26" s="132">
        <v>21</v>
      </c>
      <c r="BU26" s="133" t="s">
        <v>364</v>
      </c>
      <c r="BV26" s="134">
        <v>23</v>
      </c>
      <c r="BW26" s="135">
        <v>1238815.1599999999</v>
      </c>
    </row>
    <row r="27" spans="2:75" ht="19" thickTop="1" thickBot="1" x14ac:dyDescent="0.25">
      <c r="B27" s="35">
        <v>23</v>
      </c>
      <c r="C27" s="36" t="s">
        <v>181</v>
      </c>
      <c r="D27" s="48">
        <v>2187</v>
      </c>
      <c r="E27" s="37">
        <v>9676028.7899999991</v>
      </c>
      <c r="F27" s="38"/>
      <c r="G27" s="35">
        <v>23</v>
      </c>
      <c r="H27" s="36" t="s">
        <v>190</v>
      </c>
      <c r="I27" s="35">
        <v>540</v>
      </c>
      <c r="J27" s="37">
        <v>16930372.379999999</v>
      </c>
      <c r="K27" s="38"/>
      <c r="L27" s="35">
        <v>23</v>
      </c>
      <c r="M27" s="36" t="s">
        <v>190</v>
      </c>
      <c r="N27" s="36">
        <v>540</v>
      </c>
      <c r="O27" s="37">
        <v>16930372.379999999</v>
      </c>
      <c r="P27" s="39"/>
      <c r="Q27" s="35">
        <v>23</v>
      </c>
      <c r="R27" s="36" t="s">
        <v>190</v>
      </c>
      <c r="S27" s="36">
        <v>540</v>
      </c>
      <c r="T27" s="37">
        <v>16930372.379999999</v>
      </c>
      <c r="U27" s="38"/>
      <c r="V27" s="40">
        <v>23</v>
      </c>
      <c r="W27" s="36" t="s">
        <v>190</v>
      </c>
      <c r="X27" s="35">
        <v>540</v>
      </c>
      <c r="Y27" s="41">
        <v>16930372.379999999</v>
      </c>
      <c r="Z27" s="38"/>
      <c r="AA27" s="42">
        <v>23</v>
      </c>
      <c r="AB27" s="43" t="s">
        <v>67</v>
      </c>
      <c r="AC27" s="44">
        <v>162</v>
      </c>
      <c r="AD27" s="45">
        <v>7882096.9900000002</v>
      </c>
      <c r="AE27" s="38"/>
      <c r="AF27" s="42">
        <v>23</v>
      </c>
      <c r="AG27" s="43" t="s">
        <v>188</v>
      </c>
      <c r="AH27" s="44">
        <v>1</v>
      </c>
      <c r="AI27" s="45">
        <v>26692.73</v>
      </c>
      <c r="AJ27" s="38"/>
      <c r="AK27" s="53"/>
      <c r="AL27" s="38"/>
      <c r="AM27" s="38"/>
      <c r="AN27" s="38"/>
      <c r="AO27" s="38"/>
      <c r="AP27" s="42">
        <v>23</v>
      </c>
      <c r="AQ27" s="43" t="s">
        <v>187</v>
      </c>
      <c r="AR27" s="44">
        <v>19</v>
      </c>
      <c r="AS27" s="45">
        <v>1490327.02</v>
      </c>
      <c r="AT27" s="38"/>
      <c r="AU27" s="42">
        <v>23</v>
      </c>
      <c r="AV27" s="43" t="s">
        <v>186</v>
      </c>
      <c r="AW27" s="47">
        <v>68</v>
      </c>
      <c r="AX27" s="45">
        <v>4513478.3899999997</v>
      </c>
      <c r="AY27" s="38"/>
      <c r="AZ27" s="120">
        <v>23</v>
      </c>
      <c r="BA27" s="67" t="s">
        <v>156</v>
      </c>
      <c r="BB27" s="67">
        <v>9</v>
      </c>
      <c r="BC27" s="68">
        <v>628551.63</v>
      </c>
      <c r="BE27" s="84">
        <v>22</v>
      </c>
      <c r="BF27" s="87" t="s">
        <v>159</v>
      </c>
      <c r="BG27" s="88">
        <v>6</v>
      </c>
      <c r="BH27" s="85">
        <v>729204.16</v>
      </c>
      <c r="BJ27" s="96">
        <v>22</v>
      </c>
      <c r="BK27" s="103" t="s">
        <v>236</v>
      </c>
      <c r="BL27" s="101">
        <v>2</v>
      </c>
      <c r="BM27" s="102">
        <v>400000</v>
      </c>
      <c r="BO27" s="125">
        <v>22</v>
      </c>
      <c r="BP27" s="125" t="s">
        <v>355</v>
      </c>
      <c r="BQ27" s="125">
        <v>9</v>
      </c>
      <c r="BR27" s="128">
        <v>237364.51</v>
      </c>
      <c r="BT27" s="136">
        <v>22</v>
      </c>
      <c r="BU27" s="137" t="s">
        <v>365</v>
      </c>
      <c r="BV27" s="138">
        <v>1</v>
      </c>
      <c r="BW27" s="139">
        <v>15378.38</v>
      </c>
    </row>
    <row r="28" spans="2:75" ht="34" thickTop="1" thickBot="1" x14ac:dyDescent="0.25">
      <c r="B28" s="35">
        <v>24</v>
      </c>
      <c r="C28" s="36" t="s">
        <v>177</v>
      </c>
      <c r="D28" s="48">
        <v>5345</v>
      </c>
      <c r="E28" s="37">
        <v>34526535.979999997</v>
      </c>
      <c r="F28" s="38"/>
      <c r="G28" s="35">
        <v>24</v>
      </c>
      <c r="H28" s="36" t="s">
        <v>185</v>
      </c>
      <c r="I28" s="35">
        <v>229</v>
      </c>
      <c r="J28" s="37">
        <v>9618481.6400000006</v>
      </c>
      <c r="K28" s="38"/>
      <c r="L28" s="35">
        <v>24</v>
      </c>
      <c r="M28" s="36" t="s">
        <v>185</v>
      </c>
      <c r="N28" s="36">
        <v>232</v>
      </c>
      <c r="O28" s="37">
        <v>9968581.6400000006</v>
      </c>
      <c r="P28" s="39"/>
      <c r="Q28" s="35">
        <v>24</v>
      </c>
      <c r="R28" s="36" t="s">
        <v>185</v>
      </c>
      <c r="S28" s="36">
        <v>232</v>
      </c>
      <c r="T28" s="37">
        <v>9968581.6400000006</v>
      </c>
      <c r="U28" s="38"/>
      <c r="V28" s="40">
        <v>24</v>
      </c>
      <c r="W28" s="36" t="s">
        <v>185</v>
      </c>
      <c r="X28" s="35">
        <v>232</v>
      </c>
      <c r="Y28" s="41">
        <v>9968581.6400000006</v>
      </c>
      <c r="Z28" s="38"/>
      <c r="AA28" s="42">
        <v>24</v>
      </c>
      <c r="AB28" s="43" t="s">
        <v>180</v>
      </c>
      <c r="AC28" s="44">
        <v>1</v>
      </c>
      <c r="AD28" s="45">
        <v>150000</v>
      </c>
      <c r="AE28" s="38"/>
      <c r="AF28" s="42">
        <v>24</v>
      </c>
      <c r="AG28" s="43" t="s">
        <v>67</v>
      </c>
      <c r="AH28" s="44">
        <v>2</v>
      </c>
      <c r="AI28" s="45">
        <v>230344.9</v>
      </c>
      <c r="AJ28" s="38"/>
      <c r="AK28" s="53"/>
      <c r="AL28" s="38"/>
      <c r="AM28" s="38"/>
      <c r="AN28" s="38"/>
      <c r="AO28" s="38"/>
      <c r="AP28" s="42">
        <v>24</v>
      </c>
      <c r="AQ28" s="43" t="s">
        <v>184</v>
      </c>
      <c r="AR28" s="44">
        <v>10</v>
      </c>
      <c r="AS28" s="45">
        <v>238817.27</v>
      </c>
      <c r="AT28" s="38"/>
      <c r="AU28" s="42">
        <v>24</v>
      </c>
      <c r="AV28" s="43" t="s">
        <v>183</v>
      </c>
      <c r="AW28" s="47">
        <v>1</v>
      </c>
      <c r="AX28" s="45">
        <v>200000</v>
      </c>
      <c r="AY28" s="38"/>
      <c r="AZ28" s="120">
        <v>24</v>
      </c>
      <c r="BA28" s="67" t="s">
        <v>182</v>
      </c>
      <c r="BB28" s="67">
        <v>40</v>
      </c>
      <c r="BC28" s="68">
        <v>1657488.88</v>
      </c>
      <c r="BE28" s="84">
        <v>23</v>
      </c>
      <c r="BF28" s="87" t="s">
        <v>156</v>
      </c>
      <c r="BG28" s="84">
        <v>1</v>
      </c>
      <c r="BH28" s="85">
        <v>200000</v>
      </c>
      <c r="BJ28" s="96">
        <v>23</v>
      </c>
      <c r="BK28" s="103" t="s">
        <v>126</v>
      </c>
      <c r="BL28" s="104">
        <v>1</v>
      </c>
      <c r="BM28" s="105">
        <v>200000</v>
      </c>
      <c r="BO28" s="125">
        <v>23</v>
      </c>
      <c r="BP28" s="125" t="s">
        <v>356</v>
      </c>
      <c r="BQ28" s="125">
        <v>302</v>
      </c>
      <c r="BR28" s="128">
        <v>16741408.68</v>
      </c>
      <c r="BT28" s="132">
        <v>23</v>
      </c>
      <c r="BU28" s="133" t="s">
        <v>366</v>
      </c>
      <c r="BV28" s="134">
        <v>3</v>
      </c>
      <c r="BW28" s="135">
        <v>43844.9</v>
      </c>
    </row>
    <row r="29" spans="2:75" ht="19" thickTop="1" thickBot="1" x14ac:dyDescent="0.25">
      <c r="B29" s="35">
        <v>25</v>
      </c>
      <c r="C29" s="36" t="s">
        <v>173</v>
      </c>
      <c r="D29" s="48">
        <v>16845</v>
      </c>
      <c r="E29" s="37">
        <v>55419670.140000001</v>
      </c>
      <c r="F29" s="38"/>
      <c r="G29" s="35">
        <v>25</v>
      </c>
      <c r="H29" s="36" t="s">
        <v>181</v>
      </c>
      <c r="I29" s="35">
        <v>555</v>
      </c>
      <c r="J29" s="37">
        <v>5744730.8399999999</v>
      </c>
      <c r="K29" s="38"/>
      <c r="L29" s="35">
        <v>25</v>
      </c>
      <c r="M29" s="36" t="s">
        <v>181</v>
      </c>
      <c r="N29" s="36">
        <v>555</v>
      </c>
      <c r="O29" s="37">
        <v>5744730.8399999999</v>
      </c>
      <c r="P29" s="39"/>
      <c r="Q29" s="35">
        <v>25</v>
      </c>
      <c r="R29" s="36" t="s">
        <v>181</v>
      </c>
      <c r="S29" s="36">
        <v>555</v>
      </c>
      <c r="T29" s="37">
        <v>5744730.8399999999</v>
      </c>
      <c r="U29" s="38"/>
      <c r="V29" s="40">
        <v>25</v>
      </c>
      <c r="W29" s="36" t="s">
        <v>181</v>
      </c>
      <c r="X29" s="35">
        <v>555</v>
      </c>
      <c r="Y29" s="41">
        <v>5744730.8399999999</v>
      </c>
      <c r="Z29" s="38"/>
      <c r="AB29" s="50" t="s">
        <v>0</v>
      </c>
      <c r="AC29" s="51">
        <v>1165</v>
      </c>
      <c r="AD29" s="52">
        <v>89889366.969999999</v>
      </c>
      <c r="AE29" s="38"/>
      <c r="AF29" s="42"/>
      <c r="AG29" s="50" t="s">
        <v>0</v>
      </c>
      <c r="AH29" s="51">
        <v>110</v>
      </c>
      <c r="AI29" s="52">
        <v>8493925.7300000004</v>
      </c>
      <c r="AJ29" s="38"/>
      <c r="AK29" s="53"/>
      <c r="AL29" s="38"/>
      <c r="AM29" s="38"/>
      <c r="AN29" s="38"/>
      <c r="AO29" s="38"/>
      <c r="AP29" s="42">
        <v>25</v>
      </c>
      <c r="AQ29" s="43" t="s">
        <v>179</v>
      </c>
      <c r="AR29" s="44">
        <v>42</v>
      </c>
      <c r="AS29" s="45">
        <v>2884745.54</v>
      </c>
      <c r="AT29" s="38"/>
      <c r="AU29" s="42">
        <v>25</v>
      </c>
      <c r="AV29" s="43" t="s">
        <v>178</v>
      </c>
      <c r="AW29" s="47">
        <v>126</v>
      </c>
      <c r="AX29" s="45">
        <v>10363662.59</v>
      </c>
      <c r="AY29" s="38"/>
      <c r="AZ29" s="120">
        <v>25</v>
      </c>
      <c r="BA29" s="67" t="s">
        <v>149</v>
      </c>
      <c r="BB29" s="67">
        <v>7</v>
      </c>
      <c r="BC29" s="68">
        <v>48450</v>
      </c>
      <c r="BE29" s="84">
        <v>24</v>
      </c>
      <c r="BF29" s="87" t="s">
        <v>319</v>
      </c>
      <c r="BG29" s="84">
        <v>17</v>
      </c>
      <c r="BH29" s="85">
        <v>2859150.07</v>
      </c>
      <c r="BJ29" s="96">
        <v>24</v>
      </c>
      <c r="BK29" s="103" t="s">
        <v>323</v>
      </c>
      <c r="BL29" s="101">
        <v>1</v>
      </c>
      <c r="BM29" s="102">
        <v>152966.45000000001</v>
      </c>
      <c r="BO29" s="125">
        <v>24</v>
      </c>
      <c r="BP29" s="125" t="s">
        <v>433</v>
      </c>
      <c r="BQ29" s="125">
        <v>30</v>
      </c>
      <c r="BR29" s="128">
        <v>384703.48</v>
      </c>
      <c r="BT29" s="136">
        <v>24</v>
      </c>
      <c r="BU29" s="137" t="s">
        <v>367</v>
      </c>
      <c r="BV29" s="138">
        <v>8</v>
      </c>
      <c r="BW29" s="139">
        <v>469136.49</v>
      </c>
    </row>
    <row r="30" spans="2:75" ht="19" thickTop="1" thickBot="1" x14ac:dyDescent="0.25">
      <c r="B30" s="35">
        <v>26</v>
      </c>
      <c r="C30" s="36" t="s">
        <v>170</v>
      </c>
      <c r="D30" s="35">
        <v>642</v>
      </c>
      <c r="E30" s="37">
        <v>6948586.0999999996</v>
      </c>
      <c r="F30" s="38"/>
      <c r="G30" s="35">
        <v>26</v>
      </c>
      <c r="H30" s="36" t="s">
        <v>177</v>
      </c>
      <c r="I30" s="35">
        <v>207</v>
      </c>
      <c r="J30" s="37">
        <v>11836759.98</v>
      </c>
      <c r="K30" s="38"/>
      <c r="L30" s="35">
        <v>26</v>
      </c>
      <c r="M30" s="36" t="s">
        <v>177</v>
      </c>
      <c r="N30" s="36">
        <v>211</v>
      </c>
      <c r="O30" s="37">
        <v>12125433.98</v>
      </c>
      <c r="P30" s="39"/>
      <c r="Q30" s="35">
        <v>26</v>
      </c>
      <c r="R30" s="36" t="s">
        <v>177</v>
      </c>
      <c r="S30" s="36">
        <v>211</v>
      </c>
      <c r="T30" s="37">
        <v>12125433.98</v>
      </c>
      <c r="U30" s="38"/>
      <c r="V30" s="40">
        <v>26</v>
      </c>
      <c r="W30" s="36" t="s">
        <v>177</v>
      </c>
      <c r="X30" s="35">
        <v>211</v>
      </c>
      <c r="Y30" s="41">
        <v>12125433.98</v>
      </c>
      <c r="Z30" s="38"/>
      <c r="AA30" s="42"/>
      <c r="AE30" s="38"/>
      <c r="AF30" s="53"/>
      <c r="AG30" s="38"/>
      <c r="AH30" s="38"/>
      <c r="AI30" s="38"/>
      <c r="AJ30" s="38"/>
      <c r="AK30" s="53"/>
      <c r="AL30" s="38"/>
      <c r="AM30" s="38"/>
      <c r="AN30" s="38"/>
      <c r="AO30" s="38"/>
      <c r="AP30" s="42">
        <v>26</v>
      </c>
      <c r="AQ30" s="43" t="s">
        <v>176</v>
      </c>
      <c r="AR30" s="44">
        <v>27</v>
      </c>
      <c r="AS30" s="45">
        <v>763225.51</v>
      </c>
      <c r="AT30" s="38"/>
      <c r="AU30" s="42">
        <v>26</v>
      </c>
      <c r="AV30" s="43" t="s">
        <v>175</v>
      </c>
      <c r="AW30" s="47">
        <v>25</v>
      </c>
      <c r="AX30" s="45">
        <v>1121137</v>
      </c>
      <c r="AY30" s="38"/>
      <c r="AZ30" s="120">
        <v>26</v>
      </c>
      <c r="BA30" s="67" t="s">
        <v>174</v>
      </c>
      <c r="BB30" s="67">
        <v>3</v>
      </c>
      <c r="BC30" s="68">
        <v>35056.28</v>
      </c>
      <c r="BE30" s="84">
        <v>25</v>
      </c>
      <c r="BF30" s="89" t="s">
        <v>324</v>
      </c>
      <c r="BG30" s="84">
        <v>37</v>
      </c>
      <c r="BH30" s="85">
        <v>1520540</v>
      </c>
      <c r="BJ30" s="96">
        <v>25</v>
      </c>
      <c r="BK30" s="106" t="s">
        <v>325</v>
      </c>
      <c r="BL30" s="104">
        <v>1</v>
      </c>
      <c r="BM30" s="105">
        <v>3000</v>
      </c>
      <c r="BO30" s="125">
        <v>25</v>
      </c>
      <c r="BP30" s="125" t="s">
        <v>357</v>
      </c>
      <c r="BQ30" s="125">
        <v>153</v>
      </c>
      <c r="BR30" s="128">
        <v>5520330.1699999999</v>
      </c>
      <c r="BT30" s="132">
        <v>25</v>
      </c>
      <c r="BU30" s="133" t="s">
        <v>368</v>
      </c>
      <c r="BV30" s="134">
        <v>52</v>
      </c>
      <c r="BW30" s="135">
        <v>1125947.17</v>
      </c>
    </row>
    <row r="31" spans="2:75" ht="19" thickTop="1" thickBot="1" x14ac:dyDescent="0.25">
      <c r="B31" s="35">
        <v>27</v>
      </c>
      <c r="C31" s="36" t="s">
        <v>165</v>
      </c>
      <c r="D31" s="49">
        <v>4639</v>
      </c>
      <c r="E31" s="37">
        <v>19422452.329999998</v>
      </c>
      <c r="F31" s="38"/>
      <c r="G31" s="35">
        <v>27</v>
      </c>
      <c r="H31" s="36" t="s">
        <v>173</v>
      </c>
      <c r="I31" s="35">
        <v>1415</v>
      </c>
      <c r="J31" s="37">
        <v>37628623.200000003</v>
      </c>
      <c r="K31" s="38"/>
      <c r="L31" s="35">
        <v>27</v>
      </c>
      <c r="M31" s="36" t="s">
        <v>173</v>
      </c>
      <c r="N31" s="49">
        <v>1420</v>
      </c>
      <c r="O31" s="37">
        <v>38275083.100000001</v>
      </c>
      <c r="P31" s="39"/>
      <c r="Q31" s="35">
        <v>27</v>
      </c>
      <c r="R31" s="36" t="s">
        <v>173</v>
      </c>
      <c r="S31" s="49">
        <v>1418</v>
      </c>
      <c r="T31" s="37">
        <v>38028808.509999998</v>
      </c>
      <c r="U31" s="38"/>
      <c r="V31" s="40">
        <v>27</v>
      </c>
      <c r="W31" s="36" t="s">
        <v>173</v>
      </c>
      <c r="X31" s="48">
        <v>1423</v>
      </c>
      <c r="Y31" s="41">
        <v>38609087.710000001</v>
      </c>
      <c r="Z31" s="38"/>
      <c r="AA31" s="53"/>
      <c r="AB31" s="38"/>
      <c r="AC31" s="38"/>
      <c r="AD31" s="38"/>
      <c r="AE31" s="38"/>
      <c r="AF31" s="53"/>
      <c r="AG31" s="38"/>
      <c r="AH31" s="38"/>
      <c r="AI31" s="38"/>
      <c r="AJ31" s="38"/>
      <c r="AK31" s="53"/>
      <c r="AL31" s="38"/>
      <c r="AM31" s="38"/>
      <c r="AN31" s="38"/>
      <c r="AO31" s="38"/>
      <c r="AP31" s="42">
        <v>27</v>
      </c>
      <c r="AQ31" s="43" t="s">
        <v>172</v>
      </c>
      <c r="AR31" s="44">
        <v>1</v>
      </c>
      <c r="AS31" s="45">
        <v>16970.8</v>
      </c>
      <c r="AT31" s="38"/>
      <c r="AU31" s="42">
        <v>27</v>
      </c>
      <c r="AV31" s="43" t="s">
        <v>171</v>
      </c>
      <c r="AW31" s="47">
        <v>28</v>
      </c>
      <c r="AX31" s="45">
        <v>1411327.76</v>
      </c>
      <c r="AY31" s="38"/>
      <c r="AZ31" s="120">
        <v>27</v>
      </c>
      <c r="BA31" s="67" t="s">
        <v>142</v>
      </c>
      <c r="BB31" s="67">
        <v>3</v>
      </c>
      <c r="BC31" s="68">
        <v>344471.86</v>
      </c>
      <c r="BE31" s="84">
        <v>26</v>
      </c>
      <c r="BF31" s="89" t="s">
        <v>321</v>
      </c>
      <c r="BG31" s="84">
        <v>7</v>
      </c>
      <c r="BH31" s="85">
        <v>784874.93</v>
      </c>
      <c r="BJ31" s="96">
        <v>26</v>
      </c>
      <c r="BK31" s="107" t="s">
        <v>326</v>
      </c>
      <c r="BL31" s="101">
        <v>5</v>
      </c>
      <c r="BM31" s="102">
        <v>764622.82</v>
      </c>
      <c r="BO31" s="125">
        <v>26</v>
      </c>
      <c r="BP31" s="125" t="s">
        <v>434</v>
      </c>
      <c r="BQ31" s="125">
        <v>162</v>
      </c>
      <c r="BR31" s="128">
        <v>9470958.7400000002</v>
      </c>
      <c r="BT31" s="136">
        <v>26</v>
      </c>
      <c r="BU31" s="137" t="s">
        <v>369</v>
      </c>
      <c r="BV31" s="138">
        <v>4</v>
      </c>
      <c r="BW31" s="139">
        <v>417773.26</v>
      </c>
    </row>
    <row r="32" spans="2:75" ht="19" thickTop="1" thickBot="1" x14ac:dyDescent="0.25">
      <c r="B32" s="35">
        <v>28</v>
      </c>
      <c r="C32" s="36" t="s">
        <v>162</v>
      </c>
      <c r="D32" s="35">
        <v>575</v>
      </c>
      <c r="E32" s="37">
        <v>770491.69</v>
      </c>
      <c r="F32" s="38"/>
      <c r="G32" s="35">
        <v>28</v>
      </c>
      <c r="H32" s="36" t="s">
        <v>170</v>
      </c>
      <c r="I32" s="35">
        <v>271</v>
      </c>
      <c r="J32" s="37">
        <v>4818837</v>
      </c>
      <c r="K32" s="38"/>
      <c r="L32" s="35">
        <v>28</v>
      </c>
      <c r="M32" s="36" t="s">
        <v>170</v>
      </c>
      <c r="N32" s="36">
        <v>271</v>
      </c>
      <c r="O32" s="37">
        <v>4818837</v>
      </c>
      <c r="P32" s="39"/>
      <c r="Q32" s="35">
        <v>28</v>
      </c>
      <c r="R32" s="36" t="s">
        <v>170</v>
      </c>
      <c r="S32" s="36">
        <v>271</v>
      </c>
      <c r="T32" s="37">
        <v>4818837</v>
      </c>
      <c r="U32" s="38"/>
      <c r="V32" s="40">
        <v>28</v>
      </c>
      <c r="W32" s="36" t="s">
        <v>170</v>
      </c>
      <c r="X32" s="35">
        <v>271</v>
      </c>
      <c r="Y32" s="41">
        <v>4818837</v>
      </c>
      <c r="Z32" s="38"/>
      <c r="AA32" s="53"/>
      <c r="AB32" s="38"/>
      <c r="AC32" s="38"/>
      <c r="AD32" s="38"/>
      <c r="AE32" s="38"/>
      <c r="AF32" s="53"/>
      <c r="AG32" s="38"/>
      <c r="AH32" s="38"/>
      <c r="AI32" s="38"/>
      <c r="AJ32" s="38"/>
      <c r="AK32" s="53"/>
      <c r="AL32" s="38"/>
      <c r="AM32" s="38"/>
      <c r="AN32" s="38"/>
      <c r="AO32" s="38"/>
      <c r="AP32" s="42">
        <v>28</v>
      </c>
      <c r="AQ32" s="43" t="s">
        <v>166</v>
      </c>
      <c r="AR32" s="44">
        <v>6</v>
      </c>
      <c r="AS32" s="45">
        <v>524674.37</v>
      </c>
      <c r="AT32" s="38"/>
      <c r="AU32" s="42">
        <v>28</v>
      </c>
      <c r="AV32" s="43" t="s">
        <v>169</v>
      </c>
      <c r="AW32" s="47">
        <v>259</v>
      </c>
      <c r="AX32" s="45">
        <v>20413232.789999999</v>
      </c>
      <c r="AY32" s="38"/>
      <c r="AZ32" s="120">
        <v>28</v>
      </c>
      <c r="BA32" s="67" t="s">
        <v>135</v>
      </c>
      <c r="BB32" s="67">
        <v>11</v>
      </c>
      <c r="BC32" s="68">
        <v>820481.52</v>
      </c>
      <c r="BE32" s="84">
        <v>27</v>
      </c>
      <c r="BF32" s="89" t="s">
        <v>236</v>
      </c>
      <c r="BG32" s="84">
        <v>1</v>
      </c>
      <c r="BH32" s="85">
        <v>13260.49</v>
      </c>
      <c r="BJ32" s="96">
        <v>27</v>
      </c>
      <c r="BK32" s="106" t="s">
        <v>158</v>
      </c>
      <c r="BL32" s="104">
        <v>11</v>
      </c>
      <c r="BM32" s="105">
        <v>457242.8</v>
      </c>
      <c r="BO32" s="125">
        <v>27</v>
      </c>
      <c r="BP32" s="125" t="s">
        <v>358</v>
      </c>
      <c r="BQ32" s="125">
        <v>28</v>
      </c>
      <c r="BR32" s="128">
        <v>739799.27</v>
      </c>
      <c r="BT32" s="132">
        <v>27</v>
      </c>
      <c r="BU32" s="133" t="s">
        <v>226</v>
      </c>
      <c r="BV32" s="134">
        <v>1</v>
      </c>
      <c r="BW32" s="135">
        <v>31094.45</v>
      </c>
    </row>
    <row r="33" spans="2:75" ht="19" thickTop="1" thickBot="1" x14ac:dyDescent="0.25">
      <c r="B33" s="35">
        <v>29</v>
      </c>
      <c r="C33" s="36" t="s">
        <v>160</v>
      </c>
      <c r="D33" s="48">
        <v>1309</v>
      </c>
      <c r="E33" s="37">
        <v>12474360.73</v>
      </c>
      <c r="F33" s="38"/>
      <c r="G33" s="35">
        <v>29</v>
      </c>
      <c r="H33" s="36" t="s">
        <v>165</v>
      </c>
      <c r="I33" s="36">
        <v>200</v>
      </c>
      <c r="J33" s="37">
        <v>7367741.21</v>
      </c>
      <c r="K33" s="38"/>
      <c r="L33" s="35">
        <v>29</v>
      </c>
      <c r="M33" s="36" t="s">
        <v>165</v>
      </c>
      <c r="N33" s="36">
        <v>201</v>
      </c>
      <c r="O33" s="37">
        <v>7567741.21</v>
      </c>
      <c r="P33" s="39"/>
      <c r="Q33" s="35">
        <v>29</v>
      </c>
      <c r="R33" s="36" t="s">
        <v>168</v>
      </c>
      <c r="S33" s="36"/>
      <c r="T33" s="37"/>
      <c r="U33" s="38"/>
      <c r="V33" s="40">
        <v>29</v>
      </c>
      <c r="W33" s="36" t="s">
        <v>165</v>
      </c>
      <c r="X33" s="35">
        <v>201</v>
      </c>
      <c r="Y33" s="41">
        <v>7567741.21</v>
      </c>
      <c r="Z33" s="38"/>
      <c r="AA33" s="53"/>
      <c r="AB33" s="38"/>
      <c r="AC33" s="38"/>
      <c r="AD33" s="38"/>
      <c r="AE33" s="38"/>
      <c r="AF33" s="53"/>
      <c r="AG33" s="38"/>
      <c r="AH33" s="38"/>
      <c r="AI33" s="38"/>
      <c r="AJ33" s="38"/>
      <c r="AK33" s="53"/>
      <c r="AL33" s="38"/>
      <c r="AM33" s="38"/>
      <c r="AN33" s="38"/>
      <c r="AO33" s="38"/>
      <c r="AP33" s="42">
        <v>29</v>
      </c>
      <c r="AQ33" s="43" t="s">
        <v>167</v>
      </c>
      <c r="AR33" s="44">
        <v>2</v>
      </c>
      <c r="AS33" s="45">
        <v>55900</v>
      </c>
      <c r="AT33" s="38"/>
      <c r="AU33" s="42">
        <v>29</v>
      </c>
      <c r="AV33" s="43" t="s">
        <v>166</v>
      </c>
      <c r="AW33" s="47">
        <v>4</v>
      </c>
      <c r="AX33" s="45">
        <v>475594.92</v>
      </c>
      <c r="AY33" s="38"/>
      <c r="AZ33" s="120">
        <v>29</v>
      </c>
      <c r="BA33" s="67" t="s">
        <v>100</v>
      </c>
      <c r="BB33" s="67">
        <v>1</v>
      </c>
      <c r="BC33" s="68">
        <v>200000</v>
      </c>
      <c r="BE33" s="84">
        <v>28</v>
      </c>
      <c r="BF33" s="89" t="s">
        <v>323</v>
      </c>
      <c r="BG33" s="84">
        <v>36</v>
      </c>
      <c r="BH33" s="85">
        <v>279290.12</v>
      </c>
      <c r="BJ33" s="96">
        <v>28</v>
      </c>
      <c r="BK33" s="107" t="s">
        <v>327</v>
      </c>
      <c r="BL33" s="101">
        <v>1</v>
      </c>
      <c r="BM33" s="102">
        <v>200000</v>
      </c>
      <c r="BO33" s="125">
        <v>28</v>
      </c>
      <c r="BP33" s="125" t="s">
        <v>359</v>
      </c>
      <c r="BQ33" s="125">
        <v>533</v>
      </c>
      <c r="BR33" s="128">
        <v>33202888.600000001</v>
      </c>
      <c r="BT33" s="136">
        <v>28</v>
      </c>
      <c r="BU33" s="137" t="s">
        <v>370</v>
      </c>
      <c r="BV33" s="138">
        <v>33</v>
      </c>
      <c r="BW33" s="139">
        <v>1780570.37</v>
      </c>
    </row>
    <row r="34" spans="2:75" ht="19" thickTop="1" thickBot="1" x14ac:dyDescent="0.25">
      <c r="B34" s="35">
        <v>30</v>
      </c>
      <c r="C34" s="36" t="s">
        <v>157</v>
      </c>
      <c r="D34" s="35">
        <v>950</v>
      </c>
      <c r="E34" s="37">
        <v>5216125.96</v>
      </c>
      <c r="F34" s="38"/>
      <c r="G34" s="35">
        <v>30</v>
      </c>
      <c r="H34" s="36" t="s">
        <v>162</v>
      </c>
      <c r="I34" s="35">
        <v>62</v>
      </c>
      <c r="J34" s="37">
        <v>427169.43</v>
      </c>
      <c r="K34" s="38"/>
      <c r="L34" s="35">
        <v>30</v>
      </c>
      <c r="M34" s="36" t="s">
        <v>162</v>
      </c>
      <c r="N34" s="36">
        <v>62</v>
      </c>
      <c r="O34" s="37">
        <v>427169.43</v>
      </c>
      <c r="P34" s="39"/>
      <c r="Q34" s="35">
        <v>30</v>
      </c>
      <c r="R34" s="36" t="s">
        <v>165</v>
      </c>
      <c r="S34" s="36">
        <v>201</v>
      </c>
      <c r="T34" s="37">
        <v>7567741.21</v>
      </c>
      <c r="U34" s="38"/>
      <c r="V34" s="40">
        <v>30</v>
      </c>
      <c r="W34" s="36" t="s">
        <v>162</v>
      </c>
      <c r="X34" s="35">
        <v>62</v>
      </c>
      <c r="Y34" s="41">
        <v>427169.43</v>
      </c>
      <c r="Z34" s="38"/>
      <c r="AA34" s="53"/>
      <c r="AB34" s="38"/>
      <c r="AC34" s="38"/>
      <c r="AD34" s="38"/>
      <c r="AE34" s="38"/>
      <c r="AF34" s="53"/>
      <c r="AG34" s="38"/>
      <c r="AH34" s="38"/>
      <c r="AI34" s="38"/>
      <c r="AJ34" s="38"/>
      <c r="AK34" s="53"/>
      <c r="AL34" s="38"/>
      <c r="AM34" s="38"/>
      <c r="AN34" s="38"/>
      <c r="AO34" s="38"/>
      <c r="AP34" s="42">
        <v>30</v>
      </c>
      <c r="AQ34" s="43" t="s">
        <v>164</v>
      </c>
      <c r="AR34" s="44">
        <v>3</v>
      </c>
      <c r="AS34" s="45">
        <v>121744.59</v>
      </c>
      <c r="AT34" s="38"/>
      <c r="AU34" s="42">
        <v>30</v>
      </c>
      <c r="AV34" s="43" t="s">
        <v>163</v>
      </c>
      <c r="AW34" s="47">
        <v>945</v>
      </c>
      <c r="AX34" s="45">
        <v>64627129.780000001</v>
      </c>
      <c r="AY34" s="38"/>
      <c r="AZ34" s="120">
        <v>30</v>
      </c>
      <c r="BA34" s="67" t="s">
        <v>126</v>
      </c>
      <c r="BB34" s="67">
        <v>4</v>
      </c>
      <c r="BC34" s="68">
        <v>245103.45</v>
      </c>
      <c r="BE34" s="84">
        <v>29</v>
      </c>
      <c r="BF34" s="89" t="s">
        <v>328</v>
      </c>
      <c r="BG34" s="84">
        <v>7</v>
      </c>
      <c r="BH34" s="85">
        <v>593939.25</v>
      </c>
      <c r="BJ34" s="96">
        <v>29</v>
      </c>
      <c r="BK34" s="106" t="s">
        <v>329</v>
      </c>
      <c r="BL34" s="104">
        <v>2</v>
      </c>
      <c r="BM34" s="105">
        <v>29059.279999999999</v>
      </c>
      <c r="BO34" s="125">
        <v>29</v>
      </c>
      <c r="BP34" s="125" t="s">
        <v>360</v>
      </c>
      <c r="BQ34" s="125">
        <v>54</v>
      </c>
      <c r="BR34" s="128">
        <v>5117232.8600000003</v>
      </c>
      <c r="BT34" s="132">
        <v>29</v>
      </c>
      <c r="BU34" s="133" t="s">
        <v>371</v>
      </c>
      <c r="BV34" s="134">
        <v>3</v>
      </c>
      <c r="BW34" s="135">
        <v>19400</v>
      </c>
    </row>
    <row r="35" spans="2:75" ht="35" thickTop="1" thickBot="1" x14ac:dyDescent="0.25">
      <c r="B35" s="35">
        <v>31</v>
      </c>
      <c r="C35" s="36" t="s">
        <v>155</v>
      </c>
      <c r="D35" s="48">
        <v>1749</v>
      </c>
      <c r="E35" s="37">
        <v>14249704.82</v>
      </c>
      <c r="F35" s="38"/>
      <c r="G35" s="35">
        <v>31</v>
      </c>
      <c r="H35" s="36" t="s">
        <v>160</v>
      </c>
      <c r="I35" s="35">
        <v>63</v>
      </c>
      <c r="J35" s="37">
        <v>4212294.4400000004</v>
      </c>
      <c r="K35" s="38"/>
      <c r="L35" s="35">
        <v>31</v>
      </c>
      <c r="M35" s="36" t="s">
        <v>160</v>
      </c>
      <c r="N35" s="36">
        <v>63</v>
      </c>
      <c r="O35" s="37">
        <v>4212294.4400000004</v>
      </c>
      <c r="P35" s="39"/>
      <c r="Q35" s="35">
        <v>31</v>
      </c>
      <c r="R35" s="36" t="s">
        <v>162</v>
      </c>
      <c r="S35" s="36">
        <v>62</v>
      </c>
      <c r="T35" s="37">
        <v>427169.43</v>
      </c>
      <c r="U35" s="38"/>
      <c r="V35" s="40">
        <v>31</v>
      </c>
      <c r="W35" s="36" t="s">
        <v>160</v>
      </c>
      <c r="X35" s="35">
        <v>63</v>
      </c>
      <c r="Y35" s="41">
        <v>4212294.4400000004</v>
      </c>
      <c r="Z35" s="38"/>
      <c r="AA35" s="53"/>
      <c r="AB35" s="38"/>
      <c r="AC35" s="38"/>
      <c r="AD35" s="38"/>
      <c r="AE35" s="38"/>
      <c r="AF35" s="53"/>
      <c r="AG35" s="38"/>
      <c r="AH35" s="38"/>
      <c r="AI35" s="38"/>
      <c r="AJ35" s="38"/>
      <c r="AK35" s="53"/>
      <c r="AL35" s="38"/>
      <c r="AM35" s="38"/>
      <c r="AN35" s="38"/>
      <c r="AO35" s="38"/>
      <c r="AP35" s="42">
        <v>31</v>
      </c>
      <c r="AQ35" s="43" t="s">
        <v>110</v>
      </c>
      <c r="AR35" s="44">
        <v>11</v>
      </c>
      <c r="AS35" s="45">
        <v>1655765.56</v>
      </c>
      <c r="AT35" s="38"/>
      <c r="AU35" s="42">
        <v>31</v>
      </c>
      <c r="AV35" s="43" t="s">
        <v>161</v>
      </c>
      <c r="AW35" s="47">
        <v>15</v>
      </c>
      <c r="AX35" s="45">
        <v>1463615.95</v>
      </c>
      <c r="AY35" s="38"/>
      <c r="AZ35" s="120">
        <v>31</v>
      </c>
      <c r="BA35" s="67" t="s">
        <v>124</v>
      </c>
      <c r="BB35" s="67">
        <v>1</v>
      </c>
      <c r="BC35" s="68">
        <v>20118.150000000001</v>
      </c>
      <c r="BE35" s="84">
        <v>30</v>
      </c>
      <c r="BF35" s="89" t="s">
        <v>325</v>
      </c>
      <c r="BG35" s="84">
        <v>8</v>
      </c>
      <c r="BH35" s="85">
        <v>110856</v>
      </c>
      <c r="BJ35" s="96">
        <v>30</v>
      </c>
      <c r="BK35" s="107" t="s">
        <v>330</v>
      </c>
      <c r="BL35" s="101">
        <v>32</v>
      </c>
      <c r="BM35" s="102">
        <v>2847185.32</v>
      </c>
      <c r="BO35" s="125">
        <v>30</v>
      </c>
      <c r="BP35" s="125" t="s">
        <v>435</v>
      </c>
      <c r="BQ35" s="125">
        <v>11</v>
      </c>
      <c r="BR35" s="128">
        <v>949256.78</v>
      </c>
      <c r="BT35" s="136">
        <v>30</v>
      </c>
      <c r="BU35" s="137" t="s">
        <v>372</v>
      </c>
      <c r="BV35" s="138">
        <v>41</v>
      </c>
      <c r="BW35" s="139">
        <v>2924473.89</v>
      </c>
    </row>
    <row r="36" spans="2:75" ht="19" thickTop="1" thickBot="1" x14ac:dyDescent="0.25">
      <c r="B36" s="35">
        <v>32</v>
      </c>
      <c r="C36" s="36" t="s">
        <v>153</v>
      </c>
      <c r="D36" s="49">
        <v>2153</v>
      </c>
      <c r="E36" s="37">
        <v>14876163.609999999</v>
      </c>
      <c r="F36" s="38"/>
      <c r="G36" s="35">
        <v>32</v>
      </c>
      <c r="H36" s="36" t="s">
        <v>157</v>
      </c>
      <c r="I36" s="35">
        <v>96</v>
      </c>
      <c r="J36" s="37">
        <v>3107471.66</v>
      </c>
      <c r="K36" s="38"/>
      <c r="L36" s="35">
        <v>32</v>
      </c>
      <c r="M36" s="36" t="s">
        <v>157</v>
      </c>
      <c r="N36" s="36">
        <v>96</v>
      </c>
      <c r="O36" s="37">
        <v>3107471.66</v>
      </c>
      <c r="P36" s="39"/>
      <c r="Q36" s="35">
        <v>32</v>
      </c>
      <c r="R36" s="36" t="s">
        <v>160</v>
      </c>
      <c r="S36" s="36">
        <v>63</v>
      </c>
      <c r="T36" s="37">
        <v>4212294.4400000004</v>
      </c>
      <c r="U36" s="38"/>
      <c r="V36" s="40">
        <v>32</v>
      </c>
      <c r="W36" s="36" t="s">
        <v>157</v>
      </c>
      <c r="X36" s="35">
        <v>96</v>
      </c>
      <c r="Y36" s="41">
        <v>3107471.66</v>
      </c>
      <c r="Z36" s="38"/>
      <c r="AA36" s="53"/>
      <c r="AB36" s="38"/>
      <c r="AC36" s="38"/>
      <c r="AD36" s="38"/>
      <c r="AE36" s="38"/>
      <c r="AF36" s="53"/>
      <c r="AG36" s="38"/>
      <c r="AH36" s="38"/>
      <c r="AI36" s="38"/>
      <c r="AJ36" s="38"/>
      <c r="AK36" s="53"/>
      <c r="AL36" s="38"/>
      <c r="AM36" s="38"/>
      <c r="AN36" s="38"/>
      <c r="AO36" s="38"/>
      <c r="AP36" s="42"/>
      <c r="AQ36" s="59" t="s">
        <v>0</v>
      </c>
      <c r="AR36" s="51">
        <v>1804</v>
      </c>
      <c r="AS36" s="52">
        <v>89237955.269999996</v>
      </c>
      <c r="AT36" s="38"/>
      <c r="AU36" s="42">
        <v>32</v>
      </c>
      <c r="AV36" s="43" t="s">
        <v>159</v>
      </c>
      <c r="AW36" s="47">
        <v>319</v>
      </c>
      <c r="AX36" s="45">
        <v>14080880.48</v>
      </c>
      <c r="AY36" s="38"/>
      <c r="AZ36" s="120">
        <v>32</v>
      </c>
      <c r="BA36" s="67" t="s">
        <v>158</v>
      </c>
      <c r="BB36" s="67">
        <v>277</v>
      </c>
      <c r="BC36" s="68">
        <v>14468766.73</v>
      </c>
      <c r="BE36" s="84">
        <v>31</v>
      </c>
      <c r="BF36" s="89" t="s">
        <v>326</v>
      </c>
      <c r="BG36" s="84">
        <v>51</v>
      </c>
      <c r="BH36" s="85">
        <v>4689382.1900000004</v>
      </c>
      <c r="BJ36" s="96">
        <v>31</v>
      </c>
      <c r="BK36" s="106" t="s">
        <v>9</v>
      </c>
      <c r="BL36" s="104">
        <v>2</v>
      </c>
      <c r="BM36" s="105">
        <v>224120.67</v>
      </c>
      <c r="BO36" s="125">
        <v>31</v>
      </c>
      <c r="BP36" s="125" t="s">
        <v>361</v>
      </c>
      <c r="BQ36" s="125">
        <v>522</v>
      </c>
      <c r="BR36" s="128">
        <v>17220812.57</v>
      </c>
      <c r="BT36" s="132">
        <v>31</v>
      </c>
      <c r="BU36" s="133" t="s">
        <v>373</v>
      </c>
      <c r="BV36" s="134">
        <v>17</v>
      </c>
      <c r="BW36" s="135">
        <v>151229.68</v>
      </c>
    </row>
    <row r="37" spans="2:75" ht="35" thickTop="1" thickBot="1" x14ac:dyDescent="0.25">
      <c r="B37" s="35">
        <v>33</v>
      </c>
      <c r="C37" s="36" t="s">
        <v>150</v>
      </c>
      <c r="D37" s="49">
        <v>2292</v>
      </c>
      <c r="E37" s="37">
        <v>50613396.5</v>
      </c>
      <c r="F37" s="38"/>
      <c r="G37" s="35">
        <v>33</v>
      </c>
      <c r="H37" s="36" t="s">
        <v>155</v>
      </c>
      <c r="I37" s="35">
        <v>75</v>
      </c>
      <c r="J37" s="37">
        <v>2129220.9700000002</v>
      </c>
      <c r="K37" s="38"/>
      <c r="L37" s="35">
        <v>33</v>
      </c>
      <c r="M37" s="36" t="s">
        <v>155</v>
      </c>
      <c r="N37" s="36">
        <v>75</v>
      </c>
      <c r="O37" s="37">
        <v>2129220.9700000002</v>
      </c>
      <c r="P37" s="39"/>
      <c r="Q37" s="35">
        <v>33</v>
      </c>
      <c r="R37" s="36" t="s">
        <v>157</v>
      </c>
      <c r="S37" s="36">
        <v>96</v>
      </c>
      <c r="T37" s="37">
        <v>3107471.66</v>
      </c>
      <c r="U37" s="38"/>
      <c r="V37" s="40">
        <v>33</v>
      </c>
      <c r="W37" s="36" t="s">
        <v>155</v>
      </c>
      <c r="X37" s="35">
        <v>75</v>
      </c>
      <c r="Y37" s="41">
        <v>2129220.9700000002</v>
      </c>
      <c r="Z37" s="38"/>
      <c r="AA37" s="53"/>
      <c r="AB37" s="38"/>
      <c r="AC37" s="38"/>
      <c r="AD37" s="38"/>
      <c r="AE37" s="38"/>
      <c r="AF37" s="53"/>
      <c r="AG37" s="38"/>
      <c r="AH37" s="38"/>
      <c r="AI37" s="38"/>
      <c r="AJ37" s="38"/>
      <c r="AK37" s="53"/>
      <c r="AL37" s="38"/>
      <c r="AM37" s="38"/>
      <c r="AN37" s="38"/>
      <c r="AO37" s="38"/>
      <c r="AP37" s="53"/>
      <c r="AQ37" s="46"/>
      <c r="AR37" s="38"/>
      <c r="AS37" s="38"/>
      <c r="AT37" s="38"/>
      <c r="AU37" s="42">
        <v>33</v>
      </c>
      <c r="AV37" s="43" t="s">
        <v>156</v>
      </c>
      <c r="AW37" s="47">
        <v>29</v>
      </c>
      <c r="AX37" s="45">
        <v>3036080.61</v>
      </c>
      <c r="AY37" s="38"/>
      <c r="AZ37" s="120">
        <v>33</v>
      </c>
      <c r="BA37" s="67" t="s">
        <v>122</v>
      </c>
      <c r="BB37" s="67">
        <v>2</v>
      </c>
      <c r="BC37" s="68">
        <v>181788.37</v>
      </c>
      <c r="BE37" s="84">
        <v>32</v>
      </c>
      <c r="BF37" s="90" t="s">
        <v>331</v>
      </c>
      <c r="BG37" s="84">
        <v>1</v>
      </c>
      <c r="BH37" s="85">
        <v>737.47</v>
      </c>
      <c r="BJ37" s="96">
        <v>32</v>
      </c>
      <c r="BK37" s="107" t="s">
        <v>332</v>
      </c>
      <c r="BL37" s="101">
        <v>13</v>
      </c>
      <c r="BM37" s="102">
        <v>1072299.8400000001</v>
      </c>
      <c r="BO37" s="125">
        <v>32</v>
      </c>
      <c r="BP37" s="125" t="s">
        <v>436</v>
      </c>
      <c r="BQ37" s="125">
        <v>16</v>
      </c>
      <c r="BR37" s="128">
        <v>1010166.9</v>
      </c>
      <c r="BT37" s="136">
        <v>32</v>
      </c>
      <c r="BU37" s="137" t="s">
        <v>374</v>
      </c>
      <c r="BV37" s="138">
        <v>7</v>
      </c>
      <c r="BW37" s="139">
        <v>96824.52</v>
      </c>
    </row>
    <row r="38" spans="2:75" ht="19" thickTop="1" thickBot="1" x14ac:dyDescent="0.25">
      <c r="B38" s="35">
        <v>34</v>
      </c>
      <c r="C38" s="36" t="s">
        <v>143</v>
      </c>
      <c r="D38" s="35">
        <v>955</v>
      </c>
      <c r="E38" s="37">
        <v>5241008.62</v>
      </c>
      <c r="F38" s="38"/>
      <c r="G38" s="35">
        <v>34</v>
      </c>
      <c r="H38" s="36" t="s">
        <v>153</v>
      </c>
      <c r="I38" s="36">
        <v>504</v>
      </c>
      <c r="J38" s="37">
        <v>12392133.1</v>
      </c>
      <c r="K38" s="38"/>
      <c r="L38" s="35">
        <v>34</v>
      </c>
      <c r="M38" s="36" t="s">
        <v>153</v>
      </c>
      <c r="N38" s="36">
        <v>504</v>
      </c>
      <c r="O38" s="37">
        <v>12392133.1</v>
      </c>
      <c r="P38" s="39"/>
      <c r="Q38" s="35">
        <v>34</v>
      </c>
      <c r="R38" s="36" t="s">
        <v>155</v>
      </c>
      <c r="S38" s="36">
        <v>75</v>
      </c>
      <c r="T38" s="37">
        <v>2129220.9700000002</v>
      </c>
      <c r="U38" s="38"/>
      <c r="V38" s="40">
        <v>34</v>
      </c>
      <c r="W38" s="36" t="s">
        <v>153</v>
      </c>
      <c r="X38" s="35">
        <v>504</v>
      </c>
      <c r="Y38" s="41">
        <v>12392133.1</v>
      </c>
      <c r="Z38" s="38"/>
      <c r="AA38" s="53"/>
      <c r="AB38" s="38"/>
      <c r="AC38" s="38"/>
      <c r="AD38" s="38"/>
      <c r="AE38" s="38"/>
      <c r="AF38" s="53"/>
      <c r="AG38" s="38"/>
      <c r="AH38" s="38"/>
      <c r="AI38" s="38"/>
      <c r="AJ38" s="38"/>
      <c r="AK38" s="53"/>
      <c r="AL38" s="38"/>
      <c r="AM38" s="38"/>
      <c r="AN38" s="38"/>
      <c r="AO38" s="38"/>
      <c r="AP38" s="53"/>
      <c r="AQ38" s="46"/>
      <c r="AR38" s="38"/>
      <c r="AS38" s="38"/>
      <c r="AT38" s="38"/>
      <c r="AU38" s="42">
        <v>34</v>
      </c>
      <c r="AV38" s="43" t="s">
        <v>154</v>
      </c>
      <c r="AW38" s="47">
        <v>49</v>
      </c>
      <c r="AX38" s="45">
        <v>1129574.3</v>
      </c>
      <c r="AY38" s="38"/>
      <c r="AZ38" s="120">
        <v>34</v>
      </c>
      <c r="BA38" s="67" t="s">
        <v>116</v>
      </c>
      <c r="BB38" s="67">
        <v>1</v>
      </c>
      <c r="BC38" s="68">
        <v>80259.87</v>
      </c>
      <c r="BE38" s="84">
        <v>33</v>
      </c>
      <c r="BF38" s="89" t="s">
        <v>329</v>
      </c>
      <c r="BG38" s="84">
        <v>44</v>
      </c>
      <c r="BH38" s="85">
        <v>2922731.32</v>
      </c>
      <c r="BJ38" s="96">
        <v>33</v>
      </c>
      <c r="BK38" s="106" t="s">
        <v>333</v>
      </c>
      <c r="BL38" s="104">
        <v>43</v>
      </c>
      <c r="BM38" s="105">
        <v>1862830.65</v>
      </c>
      <c r="BO38" s="125">
        <v>33</v>
      </c>
      <c r="BP38" s="125" t="s">
        <v>362</v>
      </c>
      <c r="BQ38" s="129">
        <v>1517</v>
      </c>
      <c r="BR38" s="128">
        <v>54199037.25</v>
      </c>
      <c r="BT38" s="132">
        <v>33</v>
      </c>
      <c r="BU38" s="133" t="s">
        <v>375</v>
      </c>
      <c r="BV38" s="134">
        <v>30</v>
      </c>
      <c r="BW38" s="135">
        <v>1443804.82</v>
      </c>
    </row>
    <row r="39" spans="2:75" ht="19" thickTop="1" thickBot="1" x14ac:dyDescent="0.25">
      <c r="B39" s="35">
        <v>35</v>
      </c>
      <c r="C39" s="36" t="s">
        <v>141</v>
      </c>
      <c r="D39" s="49">
        <v>1800</v>
      </c>
      <c r="E39" s="37">
        <v>31103366.359999999</v>
      </c>
      <c r="F39" s="38"/>
      <c r="G39" s="35">
        <v>35</v>
      </c>
      <c r="H39" s="36" t="s">
        <v>150</v>
      </c>
      <c r="I39" s="36">
        <v>771</v>
      </c>
      <c r="J39" s="37">
        <v>43502496.399999999</v>
      </c>
      <c r="K39" s="38"/>
      <c r="L39" s="35">
        <v>35</v>
      </c>
      <c r="M39" s="36" t="s">
        <v>150</v>
      </c>
      <c r="N39" s="36">
        <v>775</v>
      </c>
      <c r="O39" s="37">
        <v>43879980.310000002</v>
      </c>
      <c r="P39" s="39"/>
      <c r="Q39" s="35">
        <v>35</v>
      </c>
      <c r="R39" s="36" t="s">
        <v>153</v>
      </c>
      <c r="S39" s="36">
        <v>504</v>
      </c>
      <c r="T39" s="37">
        <v>12392133.1</v>
      </c>
      <c r="U39" s="38"/>
      <c r="V39" s="40">
        <v>35</v>
      </c>
      <c r="W39" s="36" t="s">
        <v>150</v>
      </c>
      <c r="X39" s="35">
        <v>778</v>
      </c>
      <c r="Y39" s="41">
        <v>44451918.780000001</v>
      </c>
      <c r="Z39" s="38"/>
      <c r="AA39" s="53"/>
      <c r="AB39" s="38"/>
      <c r="AC39" s="38"/>
      <c r="AD39" s="38"/>
      <c r="AE39" s="38"/>
      <c r="AF39" s="53"/>
      <c r="AG39" s="38"/>
      <c r="AH39" s="38"/>
      <c r="AI39" s="38"/>
      <c r="AJ39" s="38"/>
      <c r="AK39" s="53"/>
      <c r="AL39" s="38"/>
      <c r="AM39" s="38"/>
      <c r="AN39" s="38"/>
      <c r="AO39" s="38"/>
      <c r="AP39" s="53"/>
      <c r="AQ39" s="46"/>
      <c r="AR39" s="38"/>
      <c r="AS39" s="38"/>
      <c r="AT39" s="38"/>
      <c r="AU39" s="42">
        <v>35</v>
      </c>
      <c r="AV39" s="43" t="s">
        <v>152</v>
      </c>
      <c r="AW39" s="47">
        <v>51</v>
      </c>
      <c r="AX39" s="45">
        <v>693519.64</v>
      </c>
      <c r="AY39" s="38"/>
      <c r="AZ39" s="120">
        <v>35</v>
      </c>
      <c r="BA39" s="67" t="s">
        <v>151</v>
      </c>
      <c r="BB39" s="67">
        <v>1</v>
      </c>
      <c r="BC39" s="68">
        <v>70984.97</v>
      </c>
      <c r="BE39" s="84">
        <v>34</v>
      </c>
      <c r="BF39" s="89" t="s">
        <v>334</v>
      </c>
      <c r="BG39" s="84">
        <v>1</v>
      </c>
      <c r="BH39" s="85">
        <v>10612.57</v>
      </c>
      <c r="BJ39" s="96">
        <v>34</v>
      </c>
      <c r="BK39" s="107" t="s">
        <v>335</v>
      </c>
      <c r="BL39" s="101">
        <v>5</v>
      </c>
      <c r="BM39" s="102">
        <v>247858.46</v>
      </c>
      <c r="BO39" s="125">
        <v>34</v>
      </c>
      <c r="BP39" s="125" t="s">
        <v>363</v>
      </c>
      <c r="BQ39" s="125">
        <v>27</v>
      </c>
      <c r="BR39" s="128">
        <v>4448712.82</v>
      </c>
      <c r="BT39" s="136">
        <v>34</v>
      </c>
      <c r="BU39" s="137" t="s">
        <v>376</v>
      </c>
      <c r="BV39" s="138">
        <v>3</v>
      </c>
      <c r="BW39" s="139">
        <v>81469.279999999999</v>
      </c>
    </row>
    <row r="40" spans="2:75" ht="19" thickTop="1" thickBot="1" x14ac:dyDescent="0.25">
      <c r="B40" s="35">
        <v>36</v>
      </c>
      <c r="C40" s="36" t="s">
        <v>138</v>
      </c>
      <c r="D40" s="48">
        <v>1409</v>
      </c>
      <c r="E40" s="37">
        <v>13756628.77</v>
      </c>
      <c r="F40" s="38"/>
      <c r="G40" s="35">
        <v>36</v>
      </c>
      <c r="H40" s="36" t="s">
        <v>147</v>
      </c>
      <c r="I40" s="35">
        <v>48</v>
      </c>
      <c r="J40" s="37">
        <v>2932922.75</v>
      </c>
      <c r="K40" s="38"/>
      <c r="L40" s="35">
        <v>36</v>
      </c>
      <c r="M40" s="36" t="s">
        <v>147</v>
      </c>
      <c r="N40" s="36">
        <v>48</v>
      </c>
      <c r="O40" s="37">
        <v>2932922.75</v>
      </c>
      <c r="P40" s="39"/>
      <c r="Q40" s="35">
        <v>36</v>
      </c>
      <c r="R40" s="36" t="s">
        <v>150</v>
      </c>
      <c r="S40" s="36">
        <v>778</v>
      </c>
      <c r="T40" s="37">
        <v>44451918.780000001</v>
      </c>
      <c r="U40" s="38"/>
      <c r="V40" s="40">
        <v>36</v>
      </c>
      <c r="W40" s="36" t="s">
        <v>147</v>
      </c>
      <c r="X40" s="35">
        <v>51</v>
      </c>
      <c r="Y40" s="41">
        <v>3172262.75</v>
      </c>
      <c r="Z40" s="38"/>
      <c r="AA40" s="53"/>
      <c r="AB40" s="38"/>
      <c r="AC40" s="38"/>
      <c r="AD40" s="38"/>
      <c r="AE40" s="38"/>
      <c r="AF40" s="53"/>
      <c r="AG40" s="38"/>
      <c r="AH40" s="38"/>
      <c r="AI40" s="38"/>
      <c r="AJ40" s="38"/>
      <c r="AK40" s="53"/>
      <c r="AL40" s="38"/>
      <c r="AM40" s="38"/>
      <c r="AN40" s="38"/>
      <c r="AO40" s="38"/>
      <c r="AP40" s="53"/>
      <c r="AQ40" s="46"/>
      <c r="AR40" s="38"/>
      <c r="AS40" s="38"/>
      <c r="AT40" s="38"/>
      <c r="AU40" s="42">
        <v>36</v>
      </c>
      <c r="AV40" s="43" t="s">
        <v>149</v>
      </c>
      <c r="AW40" s="47">
        <v>51</v>
      </c>
      <c r="AX40" s="45">
        <v>806770</v>
      </c>
      <c r="AY40" s="38"/>
      <c r="AZ40" s="120">
        <v>36</v>
      </c>
      <c r="BA40" s="67" t="s">
        <v>148</v>
      </c>
      <c r="BB40" s="67">
        <v>31</v>
      </c>
      <c r="BC40" s="68">
        <v>2833952.58</v>
      </c>
      <c r="BE40" s="84">
        <v>35</v>
      </c>
      <c r="BF40" s="89" t="s">
        <v>148</v>
      </c>
      <c r="BG40" s="84">
        <v>6</v>
      </c>
      <c r="BH40" s="85">
        <v>358206.61</v>
      </c>
      <c r="BJ40" s="96">
        <v>35</v>
      </c>
      <c r="BK40" s="106" t="s">
        <v>336</v>
      </c>
      <c r="BL40" s="104">
        <v>4</v>
      </c>
      <c r="BM40" s="105">
        <v>467827.56</v>
      </c>
      <c r="BO40" s="125">
        <v>35</v>
      </c>
      <c r="BP40" s="125" t="s">
        <v>191</v>
      </c>
      <c r="BQ40" s="125">
        <v>2</v>
      </c>
      <c r="BR40" s="128">
        <v>215255.15</v>
      </c>
      <c r="BT40" s="132">
        <v>35</v>
      </c>
      <c r="BU40" s="133" t="s">
        <v>377</v>
      </c>
      <c r="BV40" s="134">
        <v>3</v>
      </c>
      <c r="BW40" s="135">
        <v>245731.06</v>
      </c>
    </row>
    <row r="41" spans="2:75" ht="34" thickTop="1" thickBot="1" x14ac:dyDescent="0.25">
      <c r="B41" s="35">
        <v>37</v>
      </c>
      <c r="C41" s="36" t="s">
        <v>136</v>
      </c>
      <c r="D41" s="48">
        <v>1491</v>
      </c>
      <c r="E41" s="37">
        <v>10803578.359999999</v>
      </c>
      <c r="F41" s="38"/>
      <c r="G41" s="35">
        <v>37</v>
      </c>
      <c r="H41" s="36" t="s">
        <v>143</v>
      </c>
      <c r="I41" s="35">
        <v>163</v>
      </c>
      <c r="J41" s="37">
        <v>3542919.1</v>
      </c>
      <c r="K41" s="38"/>
      <c r="L41" s="35">
        <v>37</v>
      </c>
      <c r="M41" s="36" t="s">
        <v>143</v>
      </c>
      <c r="N41" s="36">
        <v>163</v>
      </c>
      <c r="O41" s="37">
        <v>3542919.1</v>
      </c>
      <c r="P41" s="39"/>
      <c r="Q41" s="35">
        <v>37</v>
      </c>
      <c r="R41" s="36" t="s">
        <v>147</v>
      </c>
      <c r="S41" s="36">
        <v>51</v>
      </c>
      <c r="T41" s="37">
        <v>3172262.75</v>
      </c>
      <c r="U41" s="38"/>
      <c r="V41" s="40">
        <v>37</v>
      </c>
      <c r="W41" s="36" t="s">
        <v>143</v>
      </c>
      <c r="X41" s="35">
        <v>163</v>
      </c>
      <c r="Y41" s="41">
        <v>3542919.1</v>
      </c>
      <c r="Z41" s="38"/>
      <c r="AA41" s="53"/>
      <c r="AB41" s="38"/>
      <c r="AC41" s="38"/>
      <c r="AD41" s="38"/>
      <c r="AE41" s="38"/>
      <c r="AF41" s="53"/>
      <c r="AG41" s="38"/>
      <c r="AH41" s="38"/>
      <c r="AI41" s="38"/>
      <c r="AJ41" s="38"/>
      <c r="AK41" s="53"/>
      <c r="AL41" s="38"/>
      <c r="AM41" s="38"/>
      <c r="AN41" s="38"/>
      <c r="AO41" s="38"/>
      <c r="AP41" s="53"/>
      <c r="AQ41" s="46"/>
      <c r="AR41" s="38"/>
      <c r="AS41" s="38"/>
      <c r="AT41" s="38"/>
      <c r="AU41" s="42">
        <v>37</v>
      </c>
      <c r="AV41" s="43" t="s">
        <v>146</v>
      </c>
      <c r="AW41" s="47">
        <v>40</v>
      </c>
      <c r="AX41" s="45">
        <v>1724254.01</v>
      </c>
      <c r="AY41" s="38"/>
      <c r="AZ41" s="120">
        <v>37</v>
      </c>
      <c r="BA41" s="67" t="s">
        <v>106</v>
      </c>
      <c r="BB41" s="67">
        <v>1</v>
      </c>
      <c r="BC41" s="68">
        <v>95197</v>
      </c>
      <c r="BE41" s="84">
        <v>36</v>
      </c>
      <c r="BF41" s="89" t="s">
        <v>337</v>
      </c>
      <c r="BG41" s="84">
        <v>1</v>
      </c>
      <c r="BH41" s="85">
        <v>119500</v>
      </c>
      <c r="BJ41" s="96">
        <v>36</v>
      </c>
      <c r="BK41" s="107" t="s">
        <v>338</v>
      </c>
      <c r="BL41" s="101">
        <v>5</v>
      </c>
      <c r="BM41" s="102">
        <v>614229</v>
      </c>
      <c r="BO41" s="125">
        <v>36</v>
      </c>
      <c r="BP41" s="125" t="s">
        <v>437</v>
      </c>
      <c r="BQ41" s="125">
        <v>1</v>
      </c>
      <c r="BR41" s="128">
        <v>200000</v>
      </c>
      <c r="BT41" s="136">
        <v>36</v>
      </c>
      <c r="BU41" s="137" t="s">
        <v>378</v>
      </c>
      <c r="BV41" s="138">
        <v>50</v>
      </c>
      <c r="BW41" s="139">
        <v>124567.14</v>
      </c>
    </row>
    <row r="42" spans="2:75" ht="19" thickTop="1" thickBot="1" x14ac:dyDescent="0.25">
      <c r="B42" s="35">
        <v>38</v>
      </c>
      <c r="C42" s="36" t="s">
        <v>134</v>
      </c>
      <c r="D42" s="35">
        <v>266</v>
      </c>
      <c r="E42" s="37">
        <v>9513561.3800000008</v>
      </c>
      <c r="F42" s="38"/>
      <c r="G42" s="35">
        <v>38</v>
      </c>
      <c r="H42" s="36" t="s">
        <v>141</v>
      </c>
      <c r="I42" s="36">
        <v>487</v>
      </c>
      <c r="J42" s="37">
        <v>15431547.6</v>
      </c>
      <c r="K42" s="38"/>
      <c r="L42" s="35">
        <v>38</v>
      </c>
      <c r="M42" s="36" t="s">
        <v>141</v>
      </c>
      <c r="N42" s="36">
        <v>498</v>
      </c>
      <c r="O42" s="37">
        <v>16871797.82</v>
      </c>
      <c r="P42" s="39"/>
      <c r="Q42" s="35">
        <v>38</v>
      </c>
      <c r="R42" s="36" t="s">
        <v>145</v>
      </c>
      <c r="S42" s="36"/>
      <c r="T42" s="37"/>
      <c r="U42" s="38"/>
      <c r="V42" s="40">
        <v>38</v>
      </c>
      <c r="W42" s="36" t="s">
        <v>141</v>
      </c>
      <c r="X42" s="35">
        <v>498</v>
      </c>
      <c r="Y42" s="41">
        <v>16871797.82</v>
      </c>
      <c r="Z42" s="38"/>
      <c r="AA42" s="53"/>
      <c r="AB42" s="38"/>
      <c r="AC42" s="38"/>
      <c r="AD42" s="38"/>
      <c r="AE42" s="38"/>
      <c r="AF42" s="53"/>
      <c r="AG42" s="38"/>
      <c r="AH42" s="38"/>
      <c r="AI42" s="38"/>
      <c r="AJ42" s="38"/>
      <c r="AK42" s="53"/>
      <c r="AL42" s="38"/>
      <c r="AM42" s="38"/>
      <c r="AN42" s="38"/>
      <c r="AO42" s="38"/>
      <c r="AP42" s="53"/>
      <c r="AQ42" s="46"/>
      <c r="AR42" s="38"/>
      <c r="AS42" s="38"/>
      <c r="AT42" s="38"/>
      <c r="AU42" s="42">
        <v>38</v>
      </c>
      <c r="AV42" s="43" t="s">
        <v>144</v>
      </c>
      <c r="AW42" s="47">
        <v>3</v>
      </c>
      <c r="AX42" s="45">
        <v>177950.82</v>
      </c>
      <c r="AY42" s="38"/>
      <c r="AZ42" s="120">
        <v>38</v>
      </c>
      <c r="BA42" s="67" t="s">
        <v>104</v>
      </c>
      <c r="BB42" s="67">
        <v>6</v>
      </c>
      <c r="BC42" s="68">
        <v>640656.4</v>
      </c>
      <c r="BE42" s="84">
        <v>37</v>
      </c>
      <c r="BF42" s="89" t="s">
        <v>330</v>
      </c>
      <c r="BG42" s="84">
        <v>65</v>
      </c>
      <c r="BH42" s="85">
        <v>6072740.6699999999</v>
      </c>
      <c r="BJ42" s="108"/>
      <c r="BK42" s="109" t="s">
        <v>0</v>
      </c>
      <c r="BL42" s="110">
        <f>SUM(BL6:BL41)</f>
        <v>399</v>
      </c>
      <c r="BM42" s="111">
        <f>SUM(BM6:BM41)</f>
        <v>28017852.140000001</v>
      </c>
      <c r="BO42" s="125">
        <v>37</v>
      </c>
      <c r="BP42" s="125" t="s">
        <v>438</v>
      </c>
      <c r="BQ42" s="125">
        <v>1</v>
      </c>
      <c r="BR42" s="128">
        <v>200000</v>
      </c>
      <c r="BT42" s="132">
        <v>37</v>
      </c>
      <c r="BU42" s="133" t="s">
        <v>379</v>
      </c>
      <c r="BV42" s="134">
        <v>19</v>
      </c>
      <c r="BW42" s="135">
        <v>1541474.22</v>
      </c>
    </row>
    <row r="43" spans="2:75" ht="19" thickTop="1" thickBot="1" x14ac:dyDescent="0.25">
      <c r="B43" s="35">
        <v>39</v>
      </c>
      <c r="C43" s="36" t="s">
        <v>133</v>
      </c>
      <c r="D43" s="49">
        <v>2893</v>
      </c>
      <c r="E43" s="37">
        <v>12259469.35</v>
      </c>
      <c r="F43" s="38"/>
      <c r="G43" s="35">
        <v>39</v>
      </c>
      <c r="H43" s="36" t="s">
        <v>138</v>
      </c>
      <c r="I43" s="35">
        <v>242</v>
      </c>
      <c r="J43" s="37">
        <v>7505421.8099999996</v>
      </c>
      <c r="K43" s="38"/>
      <c r="L43" s="35">
        <v>39</v>
      </c>
      <c r="M43" s="36" t="s">
        <v>138</v>
      </c>
      <c r="N43" s="36">
        <v>242</v>
      </c>
      <c r="O43" s="37">
        <v>7505421.8099999996</v>
      </c>
      <c r="P43" s="39"/>
      <c r="Q43" s="35">
        <v>39</v>
      </c>
      <c r="R43" s="36" t="s">
        <v>143</v>
      </c>
      <c r="S43" s="36">
        <v>163</v>
      </c>
      <c r="T43" s="37">
        <v>3542919.1</v>
      </c>
      <c r="U43" s="38"/>
      <c r="V43" s="40">
        <v>39</v>
      </c>
      <c r="W43" s="36" t="s">
        <v>138</v>
      </c>
      <c r="X43" s="35">
        <v>242</v>
      </c>
      <c r="Y43" s="41">
        <v>7505421.8099999996</v>
      </c>
      <c r="Z43" s="38"/>
      <c r="AA43" s="53"/>
      <c r="AB43" s="38"/>
      <c r="AC43" s="38"/>
      <c r="AD43" s="38"/>
      <c r="AE43" s="38"/>
      <c r="AF43" s="53"/>
      <c r="AG43" s="38"/>
      <c r="AH43" s="38"/>
      <c r="AI43" s="38"/>
      <c r="AJ43" s="38"/>
      <c r="AK43" s="53"/>
      <c r="AL43" s="38"/>
      <c r="AM43" s="38"/>
      <c r="AN43" s="38"/>
      <c r="AO43" s="38"/>
      <c r="AP43" s="53"/>
      <c r="AQ43" s="46"/>
      <c r="AR43" s="38"/>
      <c r="AS43" s="38"/>
      <c r="AT43" s="38"/>
      <c r="AU43" s="42">
        <v>39</v>
      </c>
      <c r="AV43" s="43" t="s">
        <v>142</v>
      </c>
      <c r="AW43" s="47">
        <v>273</v>
      </c>
      <c r="AX43" s="45">
        <v>11845117.73</v>
      </c>
      <c r="AY43" s="38"/>
      <c r="AZ43" s="120">
        <v>39</v>
      </c>
      <c r="BA43" s="67" t="s">
        <v>99</v>
      </c>
      <c r="BB43" s="67">
        <v>2</v>
      </c>
      <c r="BC43" s="68">
        <v>390300.09</v>
      </c>
      <c r="BE43" s="84">
        <v>38</v>
      </c>
      <c r="BF43" s="89" t="s">
        <v>332</v>
      </c>
      <c r="BG43" s="84">
        <v>145</v>
      </c>
      <c r="BH43" s="85">
        <v>10967938.32</v>
      </c>
      <c r="BO43" s="125">
        <v>38</v>
      </c>
      <c r="BP43" s="125" t="s">
        <v>439</v>
      </c>
      <c r="BQ43" s="125">
        <v>172</v>
      </c>
      <c r="BR43" s="128">
        <v>6064248.1200000001</v>
      </c>
      <c r="BT43" s="136">
        <v>38</v>
      </c>
      <c r="BU43" s="137" t="s">
        <v>380</v>
      </c>
      <c r="BV43" s="138">
        <v>11</v>
      </c>
      <c r="BW43" s="139">
        <v>262728.48</v>
      </c>
    </row>
    <row r="44" spans="2:75" ht="19" thickTop="1" thickBot="1" x14ac:dyDescent="0.25">
      <c r="B44" s="35">
        <v>40</v>
      </c>
      <c r="C44" s="36" t="s">
        <v>131</v>
      </c>
      <c r="D44" s="35">
        <v>778</v>
      </c>
      <c r="E44" s="37">
        <v>13127449.68</v>
      </c>
      <c r="F44" s="38"/>
      <c r="G44" s="35">
        <v>40</v>
      </c>
      <c r="H44" s="36" t="s">
        <v>136</v>
      </c>
      <c r="I44" s="35">
        <v>634</v>
      </c>
      <c r="J44" s="37">
        <v>7214731.6100000003</v>
      </c>
      <c r="K44" s="38"/>
      <c r="L44" s="35">
        <v>40</v>
      </c>
      <c r="M44" s="36" t="s">
        <v>136</v>
      </c>
      <c r="N44" s="36">
        <v>634</v>
      </c>
      <c r="O44" s="37">
        <v>7214731.6100000003</v>
      </c>
      <c r="P44" s="39"/>
      <c r="Q44" s="35">
        <v>40</v>
      </c>
      <c r="R44" s="36" t="s">
        <v>141</v>
      </c>
      <c r="S44" s="36">
        <v>498</v>
      </c>
      <c r="T44" s="37">
        <v>16871797.82</v>
      </c>
      <c r="U44" s="38"/>
      <c r="V44" s="40">
        <v>40</v>
      </c>
      <c r="W44" s="36" t="s">
        <v>136</v>
      </c>
      <c r="X44" s="35">
        <v>634</v>
      </c>
      <c r="Y44" s="41">
        <v>7214731.6100000003</v>
      </c>
      <c r="Z44" s="38"/>
      <c r="AA44" s="53"/>
      <c r="AB44" s="38"/>
      <c r="AC44" s="38"/>
      <c r="AD44" s="38"/>
      <c r="AE44" s="38"/>
      <c r="AF44" s="53"/>
      <c r="AG44" s="38"/>
      <c r="AH44" s="38"/>
      <c r="AI44" s="38"/>
      <c r="AJ44" s="38"/>
      <c r="AK44" s="53"/>
      <c r="AL44" s="38"/>
      <c r="AM44" s="38"/>
      <c r="AN44" s="38"/>
      <c r="AO44" s="38"/>
      <c r="AP44" s="53"/>
      <c r="AQ44" s="46"/>
      <c r="AR44" s="38"/>
      <c r="AS44" s="38"/>
      <c r="AT44" s="38"/>
      <c r="AU44" s="42">
        <v>40</v>
      </c>
      <c r="AV44" s="43" t="s">
        <v>140</v>
      </c>
      <c r="AW44" s="47">
        <v>2</v>
      </c>
      <c r="AX44" s="45">
        <v>66312.3</v>
      </c>
      <c r="AY44" s="38"/>
      <c r="AZ44" s="120">
        <v>40</v>
      </c>
      <c r="BA44" s="67" t="s">
        <v>139</v>
      </c>
      <c r="BB44" s="67">
        <v>7</v>
      </c>
      <c r="BC44" s="68">
        <v>52156.97</v>
      </c>
      <c r="BE44" s="84">
        <v>39</v>
      </c>
      <c r="BF44" s="89" t="s">
        <v>339</v>
      </c>
      <c r="BG44" s="84">
        <v>15</v>
      </c>
      <c r="BH44" s="85">
        <v>310188.74</v>
      </c>
      <c r="BO44" s="125">
        <v>39</v>
      </c>
      <c r="BP44" s="125" t="s">
        <v>365</v>
      </c>
      <c r="BQ44" s="125">
        <v>20</v>
      </c>
      <c r="BR44" s="128">
        <v>462393.87</v>
      </c>
      <c r="BT44" s="132">
        <v>39</v>
      </c>
      <c r="BU44" s="133" t="s">
        <v>205</v>
      </c>
      <c r="BV44" s="134">
        <v>18</v>
      </c>
      <c r="BW44" s="135">
        <v>1027854.47</v>
      </c>
    </row>
    <row r="45" spans="2:75" ht="19" thickTop="1" thickBot="1" x14ac:dyDescent="0.25">
      <c r="B45" s="35">
        <v>41</v>
      </c>
      <c r="C45" s="36" t="s">
        <v>125</v>
      </c>
      <c r="D45" s="49">
        <v>8035</v>
      </c>
      <c r="E45" s="37">
        <v>67005985.799999997</v>
      </c>
      <c r="F45" s="38"/>
      <c r="G45" s="35">
        <v>41</v>
      </c>
      <c r="H45" s="36" t="s">
        <v>134</v>
      </c>
      <c r="I45" s="35">
        <v>98</v>
      </c>
      <c r="J45" s="37">
        <v>4272830</v>
      </c>
      <c r="K45" s="38"/>
      <c r="L45" s="35">
        <v>41</v>
      </c>
      <c r="M45" s="36" t="s">
        <v>134</v>
      </c>
      <c r="N45" s="36">
        <v>98</v>
      </c>
      <c r="O45" s="37">
        <v>4272830</v>
      </c>
      <c r="P45" s="39"/>
      <c r="Q45" s="35">
        <v>41</v>
      </c>
      <c r="R45" s="36" t="s">
        <v>138</v>
      </c>
      <c r="S45" s="36">
        <v>242</v>
      </c>
      <c r="T45" s="37">
        <v>7505421.8099999996</v>
      </c>
      <c r="U45" s="38"/>
      <c r="V45" s="40">
        <v>41</v>
      </c>
      <c r="W45" s="36" t="s">
        <v>134</v>
      </c>
      <c r="X45" s="35">
        <v>98</v>
      </c>
      <c r="Y45" s="41">
        <v>4272830</v>
      </c>
      <c r="Z45" s="38"/>
      <c r="AA45" s="53"/>
      <c r="AB45" s="38"/>
      <c r="AC45" s="38"/>
      <c r="AD45" s="38"/>
      <c r="AE45" s="38"/>
      <c r="AF45" s="53"/>
      <c r="AG45" s="38"/>
      <c r="AH45" s="38"/>
      <c r="AI45" s="38"/>
      <c r="AJ45" s="38"/>
      <c r="AK45" s="53"/>
      <c r="AL45" s="38"/>
      <c r="AM45" s="38"/>
      <c r="AN45" s="38"/>
      <c r="AO45" s="38"/>
      <c r="AP45" s="53"/>
      <c r="AQ45" s="46"/>
      <c r="AR45" s="38"/>
      <c r="AS45" s="38"/>
      <c r="AT45" s="38"/>
      <c r="AU45" s="42">
        <v>41</v>
      </c>
      <c r="AV45" s="43" t="s">
        <v>137</v>
      </c>
      <c r="AW45" s="47">
        <v>40</v>
      </c>
      <c r="AX45" s="45">
        <v>1634611.98</v>
      </c>
      <c r="AY45" s="38"/>
      <c r="AZ45" s="120">
        <v>41</v>
      </c>
      <c r="BA45" s="67" t="s">
        <v>73</v>
      </c>
      <c r="BB45" s="67">
        <v>8</v>
      </c>
      <c r="BC45" s="68">
        <v>450164.95</v>
      </c>
      <c r="BE45" s="84">
        <v>40</v>
      </c>
      <c r="BF45" s="89" t="s">
        <v>139</v>
      </c>
      <c r="BG45" s="84">
        <v>15</v>
      </c>
      <c r="BH45" s="85">
        <v>886954.42</v>
      </c>
      <c r="BO45" s="125">
        <v>40</v>
      </c>
      <c r="BP45" s="125" t="s">
        <v>366</v>
      </c>
      <c r="BQ45" s="125">
        <v>8</v>
      </c>
      <c r="BR45" s="128">
        <v>256700</v>
      </c>
      <c r="BT45" s="136">
        <v>40</v>
      </c>
      <c r="BU45" s="137" t="s">
        <v>316</v>
      </c>
      <c r="BV45" s="138">
        <v>7</v>
      </c>
      <c r="BW45" s="139">
        <v>647469.51</v>
      </c>
    </row>
    <row r="46" spans="2:75" ht="34" thickTop="1" thickBot="1" x14ac:dyDescent="0.25">
      <c r="B46" s="35">
        <v>42</v>
      </c>
      <c r="C46" s="36" t="s">
        <v>123</v>
      </c>
      <c r="D46" s="35">
        <v>887</v>
      </c>
      <c r="E46" s="37">
        <v>4528824.3600000003</v>
      </c>
      <c r="F46" s="38"/>
      <c r="G46" s="35">
        <v>42</v>
      </c>
      <c r="H46" s="36" t="s">
        <v>133</v>
      </c>
      <c r="I46" s="36">
        <v>203</v>
      </c>
      <c r="J46" s="37">
        <v>5608264.1699999999</v>
      </c>
      <c r="K46" s="38"/>
      <c r="L46" s="35">
        <v>42</v>
      </c>
      <c r="M46" s="36" t="s">
        <v>133</v>
      </c>
      <c r="N46" s="36">
        <v>209</v>
      </c>
      <c r="O46" s="37">
        <v>5886665.4100000001</v>
      </c>
      <c r="P46" s="39"/>
      <c r="Q46" s="35">
        <v>42</v>
      </c>
      <c r="R46" s="36" t="s">
        <v>136</v>
      </c>
      <c r="S46" s="36">
        <v>634</v>
      </c>
      <c r="T46" s="37">
        <v>7214731.6100000003</v>
      </c>
      <c r="U46" s="38"/>
      <c r="V46" s="40">
        <v>42</v>
      </c>
      <c r="W46" s="36" t="s">
        <v>133</v>
      </c>
      <c r="X46" s="35">
        <v>218</v>
      </c>
      <c r="Y46" s="41">
        <v>6416807.9699999997</v>
      </c>
      <c r="Z46" s="38"/>
      <c r="AA46" s="53"/>
      <c r="AB46" s="38"/>
      <c r="AC46" s="38"/>
      <c r="AD46" s="38"/>
      <c r="AE46" s="38"/>
      <c r="AF46" s="53"/>
      <c r="AG46" s="38"/>
      <c r="AH46" s="38"/>
      <c r="AI46" s="38"/>
      <c r="AJ46" s="38"/>
      <c r="AK46" s="53"/>
      <c r="AL46" s="38"/>
      <c r="AM46" s="38"/>
      <c r="AN46" s="38"/>
      <c r="AO46" s="38"/>
      <c r="AP46" s="53"/>
      <c r="AQ46" s="46"/>
      <c r="AR46" s="38"/>
      <c r="AS46" s="38"/>
      <c r="AT46" s="38"/>
      <c r="AU46" s="42">
        <v>42</v>
      </c>
      <c r="AV46" s="43" t="s">
        <v>135</v>
      </c>
      <c r="AW46" s="47">
        <v>216</v>
      </c>
      <c r="AX46" s="45">
        <v>6171248.9100000001</v>
      </c>
      <c r="AY46" s="38"/>
      <c r="AZ46" s="66"/>
      <c r="BA46" s="69" t="s">
        <v>0</v>
      </c>
      <c r="BB46" s="69">
        <v>573</v>
      </c>
      <c r="BC46" s="70">
        <v>34560800.810000002</v>
      </c>
      <c r="BE46" s="84">
        <v>41</v>
      </c>
      <c r="BF46" s="89" t="s">
        <v>335</v>
      </c>
      <c r="BG46" s="84">
        <v>5</v>
      </c>
      <c r="BH46" s="85">
        <v>12581.54</v>
      </c>
      <c r="BO46" s="125">
        <v>41</v>
      </c>
      <c r="BP46" s="125" t="s">
        <v>440</v>
      </c>
      <c r="BQ46" s="125">
        <v>53</v>
      </c>
      <c r="BR46" s="128">
        <v>3029778.81</v>
      </c>
      <c r="BT46" s="132">
        <v>41</v>
      </c>
      <c r="BU46" s="133" t="s">
        <v>381</v>
      </c>
      <c r="BV46" s="134">
        <v>5</v>
      </c>
      <c r="BW46" s="135">
        <v>483126</v>
      </c>
    </row>
    <row r="47" spans="2:75" ht="19" thickTop="1" thickBot="1" x14ac:dyDescent="0.25">
      <c r="B47" s="35">
        <v>43</v>
      </c>
      <c r="C47" s="36" t="s">
        <v>121</v>
      </c>
      <c r="D47" s="48">
        <v>9214</v>
      </c>
      <c r="E47" s="37">
        <v>22062906.129999999</v>
      </c>
      <c r="F47" s="38"/>
      <c r="G47" s="35">
        <v>43</v>
      </c>
      <c r="H47" s="36" t="s">
        <v>131</v>
      </c>
      <c r="I47" s="35">
        <v>62</v>
      </c>
      <c r="J47" s="37">
        <v>2932554.99</v>
      </c>
      <c r="K47" s="38"/>
      <c r="L47" s="35">
        <v>43</v>
      </c>
      <c r="M47" s="36" t="s">
        <v>131</v>
      </c>
      <c r="N47" s="36">
        <v>62</v>
      </c>
      <c r="O47" s="37">
        <v>2932554.99</v>
      </c>
      <c r="P47" s="39"/>
      <c r="Q47" s="35">
        <v>43</v>
      </c>
      <c r="R47" s="36" t="s">
        <v>134</v>
      </c>
      <c r="S47" s="36">
        <v>98</v>
      </c>
      <c r="T47" s="37">
        <v>4272830</v>
      </c>
      <c r="U47" s="38"/>
      <c r="V47" s="40">
        <v>43</v>
      </c>
      <c r="W47" s="36" t="s">
        <v>131</v>
      </c>
      <c r="X47" s="35">
        <v>62</v>
      </c>
      <c r="Y47" s="41">
        <v>2932554.99</v>
      </c>
      <c r="Z47" s="38"/>
      <c r="AA47" s="53"/>
      <c r="AB47" s="38"/>
      <c r="AC47" s="38"/>
      <c r="AD47" s="38"/>
      <c r="AE47" s="38"/>
      <c r="AF47" s="53"/>
      <c r="AG47" s="38"/>
      <c r="AH47" s="38"/>
      <c r="AI47" s="38"/>
      <c r="AJ47" s="38"/>
      <c r="AK47" s="53"/>
      <c r="AL47" s="38"/>
      <c r="AM47" s="38"/>
      <c r="AN47" s="38"/>
      <c r="AO47" s="38"/>
      <c r="AP47" s="53"/>
      <c r="AQ47" s="46"/>
      <c r="AR47" s="38"/>
      <c r="AS47" s="38"/>
      <c r="AT47" s="38"/>
      <c r="AU47" s="42">
        <v>43</v>
      </c>
      <c r="AV47" s="43" t="s">
        <v>100</v>
      </c>
      <c r="AW47" s="47">
        <v>5</v>
      </c>
      <c r="AX47" s="45">
        <v>809452.79</v>
      </c>
      <c r="AY47" s="38"/>
      <c r="BE47" s="84">
        <v>42</v>
      </c>
      <c r="BF47" s="89" t="s">
        <v>77</v>
      </c>
      <c r="BG47" s="84">
        <v>2</v>
      </c>
      <c r="BH47" s="85">
        <v>65289.47</v>
      </c>
      <c r="BO47" s="125">
        <v>42</v>
      </c>
      <c r="BP47" s="125" t="s">
        <v>367</v>
      </c>
      <c r="BQ47" s="125">
        <v>188</v>
      </c>
      <c r="BR47" s="128">
        <v>9658471.8300000001</v>
      </c>
      <c r="BT47" s="136">
        <v>42</v>
      </c>
      <c r="BU47" s="137" t="s">
        <v>382</v>
      </c>
      <c r="BV47" s="138">
        <v>7</v>
      </c>
      <c r="BW47" s="139">
        <v>439216.81</v>
      </c>
    </row>
    <row r="48" spans="2:75" ht="18" thickBot="1" x14ac:dyDescent="0.25">
      <c r="B48" s="35">
        <v>44</v>
      </c>
      <c r="C48" s="36" t="s">
        <v>119</v>
      </c>
      <c r="D48" s="48">
        <v>5373</v>
      </c>
      <c r="E48" s="37">
        <v>46317604.200000003</v>
      </c>
      <c r="F48" s="38"/>
      <c r="G48" s="35">
        <v>44</v>
      </c>
      <c r="H48" s="36" t="s">
        <v>125</v>
      </c>
      <c r="I48" s="36">
        <v>615</v>
      </c>
      <c r="J48" s="37">
        <v>20285129.73</v>
      </c>
      <c r="K48" s="38"/>
      <c r="L48" s="35">
        <v>44</v>
      </c>
      <c r="M48" s="36" t="s">
        <v>127</v>
      </c>
      <c r="N48" s="36">
        <v>16</v>
      </c>
      <c r="O48" s="37">
        <v>775744.35</v>
      </c>
      <c r="P48" s="39"/>
      <c r="Q48" s="35">
        <v>44</v>
      </c>
      <c r="R48" s="36" t="s">
        <v>133</v>
      </c>
      <c r="S48" s="36">
        <v>216</v>
      </c>
      <c r="T48" s="37">
        <v>6020876.3200000003</v>
      </c>
      <c r="U48" s="38"/>
      <c r="V48" s="40">
        <v>44</v>
      </c>
      <c r="W48" s="36" t="s">
        <v>127</v>
      </c>
      <c r="X48" s="35">
        <v>79</v>
      </c>
      <c r="Y48" s="41">
        <v>7007902.8499999996</v>
      </c>
      <c r="Z48" s="38"/>
      <c r="AA48" s="53"/>
      <c r="AB48" s="38"/>
      <c r="AC48" s="38"/>
      <c r="AD48" s="38"/>
      <c r="AE48" s="38"/>
      <c r="AF48" s="53"/>
      <c r="AG48" s="38"/>
      <c r="AH48" s="38"/>
      <c r="AI48" s="38"/>
      <c r="AJ48" s="38"/>
      <c r="AK48" s="53"/>
      <c r="AL48" s="38"/>
      <c r="AM48" s="38"/>
      <c r="AN48" s="38"/>
      <c r="AO48" s="38"/>
      <c r="AP48" s="53"/>
      <c r="AQ48" s="46"/>
      <c r="AR48" s="38"/>
      <c r="AS48" s="38"/>
      <c r="AT48" s="38"/>
      <c r="AU48" s="42">
        <v>44</v>
      </c>
      <c r="AV48" s="43" t="s">
        <v>132</v>
      </c>
      <c r="AW48" s="47">
        <v>40</v>
      </c>
      <c r="AX48" s="45">
        <v>1110336.46</v>
      </c>
      <c r="AY48" s="38"/>
      <c r="BE48" s="84">
        <v>43</v>
      </c>
      <c r="BF48" s="89" t="s">
        <v>340</v>
      </c>
      <c r="BG48" s="84">
        <v>3</v>
      </c>
      <c r="BH48" s="85">
        <v>175512.38</v>
      </c>
      <c r="BO48" s="125">
        <v>43</v>
      </c>
      <c r="BP48" s="125" t="s">
        <v>368</v>
      </c>
      <c r="BQ48" s="125">
        <v>69</v>
      </c>
      <c r="BR48" s="128">
        <v>1061194.49</v>
      </c>
      <c r="BT48" s="132">
        <v>43</v>
      </c>
      <c r="BU48" s="133" t="s">
        <v>383</v>
      </c>
      <c r="BV48" s="134">
        <v>175</v>
      </c>
      <c r="BW48" s="135">
        <v>16693062.710000001</v>
      </c>
    </row>
    <row r="49" spans="2:75" ht="18" thickBot="1" x14ac:dyDescent="0.25">
      <c r="B49" s="35">
        <v>45</v>
      </c>
      <c r="C49" s="36" t="s">
        <v>115</v>
      </c>
      <c r="D49" s="48">
        <v>8972</v>
      </c>
      <c r="E49" s="37">
        <v>21360701.399999999</v>
      </c>
      <c r="F49" s="38"/>
      <c r="G49" s="35">
        <v>45</v>
      </c>
      <c r="H49" s="36" t="s">
        <v>123</v>
      </c>
      <c r="I49" s="35">
        <v>176</v>
      </c>
      <c r="J49" s="37">
        <v>2540322.88</v>
      </c>
      <c r="K49" s="38"/>
      <c r="L49" s="35">
        <v>45</v>
      </c>
      <c r="M49" s="36" t="s">
        <v>125</v>
      </c>
      <c r="N49" s="36">
        <v>615</v>
      </c>
      <c r="O49" s="37">
        <v>20285129.73</v>
      </c>
      <c r="P49" s="39"/>
      <c r="Q49" s="35">
        <v>45</v>
      </c>
      <c r="R49" s="36" t="s">
        <v>131</v>
      </c>
      <c r="S49" s="36">
        <v>62</v>
      </c>
      <c r="T49" s="37">
        <v>2932554.99</v>
      </c>
      <c r="U49" s="38"/>
      <c r="V49" s="40">
        <v>45</v>
      </c>
      <c r="W49" s="36" t="s">
        <v>125</v>
      </c>
      <c r="X49" s="35">
        <v>615</v>
      </c>
      <c r="Y49" s="41">
        <v>20234829.73</v>
      </c>
      <c r="Z49" s="38"/>
      <c r="AA49" s="53"/>
      <c r="AB49" s="38"/>
      <c r="AC49" s="38"/>
      <c r="AD49" s="38"/>
      <c r="AE49" s="38"/>
      <c r="AF49" s="53"/>
      <c r="AG49" s="38"/>
      <c r="AH49" s="38"/>
      <c r="AI49" s="38"/>
      <c r="AJ49" s="38"/>
      <c r="AK49" s="53"/>
      <c r="AL49" s="38"/>
      <c r="AM49" s="38"/>
      <c r="AN49" s="38"/>
      <c r="AO49" s="38"/>
      <c r="AP49" s="53"/>
      <c r="AQ49" s="46"/>
      <c r="AR49" s="38"/>
      <c r="AS49" s="38"/>
      <c r="AT49" s="38"/>
      <c r="AU49" s="42">
        <v>45</v>
      </c>
      <c r="AV49" s="43" t="s">
        <v>130</v>
      </c>
      <c r="AW49" s="47">
        <v>74</v>
      </c>
      <c r="AX49" s="45">
        <v>5595996.7800000003</v>
      </c>
      <c r="AY49" s="38"/>
      <c r="BE49" s="82"/>
      <c r="BF49" s="91" t="s">
        <v>0</v>
      </c>
      <c r="BG49" s="92">
        <f>SUM(BG6:BG48)</f>
        <v>722</v>
      </c>
      <c r="BH49" s="93">
        <f>SUM(BH6:BH48)</f>
        <v>44713920.370000005</v>
      </c>
      <c r="BO49" s="125">
        <v>44</v>
      </c>
      <c r="BP49" s="125" t="s">
        <v>441</v>
      </c>
      <c r="BQ49" s="125">
        <v>16</v>
      </c>
      <c r="BR49" s="128">
        <v>698955.73</v>
      </c>
      <c r="BT49" s="136">
        <v>44</v>
      </c>
      <c r="BU49" s="137" t="s">
        <v>384</v>
      </c>
      <c r="BV49" s="138">
        <v>40</v>
      </c>
      <c r="BW49" s="139">
        <v>1187321.1399999999</v>
      </c>
    </row>
    <row r="50" spans="2:75" ht="18" thickBot="1" x14ac:dyDescent="0.25">
      <c r="B50" s="35">
        <v>46</v>
      </c>
      <c r="C50" s="36" t="s">
        <v>113</v>
      </c>
      <c r="D50" s="35">
        <v>884</v>
      </c>
      <c r="E50" s="37">
        <v>4145088.24</v>
      </c>
      <c r="F50" s="38"/>
      <c r="G50" s="35">
        <v>46</v>
      </c>
      <c r="H50" s="36" t="s">
        <v>121</v>
      </c>
      <c r="I50" s="35">
        <v>303</v>
      </c>
      <c r="J50" s="37">
        <v>4585918.71</v>
      </c>
      <c r="K50" s="38"/>
      <c r="L50" s="35">
        <v>46</v>
      </c>
      <c r="M50" s="36" t="s">
        <v>123</v>
      </c>
      <c r="N50" s="36">
        <v>176</v>
      </c>
      <c r="O50" s="37">
        <v>2540322.88</v>
      </c>
      <c r="P50" s="39"/>
      <c r="Q50" s="35">
        <v>46</v>
      </c>
      <c r="R50" s="36" t="s">
        <v>129</v>
      </c>
      <c r="S50" s="36"/>
      <c r="T50" s="37"/>
      <c r="U50" s="38"/>
      <c r="V50" s="40">
        <v>46</v>
      </c>
      <c r="W50" s="36" t="s">
        <v>123</v>
      </c>
      <c r="X50" s="35">
        <v>176</v>
      </c>
      <c r="Y50" s="41">
        <v>2540322.88</v>
      </c>
      <c r="Z50" s="38"/>
      <c r="AA50" s="53"/>
      <c r="AB50" s="38"/>
      <c r="AC50" s="38"/>
      <c r="AD50" s="38"/>
      <c r="AE50" s="38"/>
      <c r="AF50" s="53"/>
      <c r="AG50" s="38"/>
      <c r="AH50" s="38"/>
      <c r="AI50" s="38"/>
      <c r="AJ50" s="38"/>
      <c r="AK50" s="53"/>
      <c r="AL50" s="38"/>
      <c r="AM50" s="38"/>
      <c r="AN50" s="38"/>
      <c r="AO50" s="38"/>
      <c r="AP50" s="53"/>
      <c r="AQ50" s="46"/>
      <c r="AR50" s="38"/>
      <c r="AS50" s="38"/>
      <c r="AT50" s="38"/>
      <c r="AU50" s="42">
        <v>46</v>
      </c>
      <c r="AV50" s="43" t="s">
        <v>128</v>
      </c>
      <c r="AW50" s="47">
        <v>13</v>
      </c>
      <c r="AX50" s="45">
        <v>932292.65</v>
      </c>
      <c r="AY50" s="38"/>
      <c r="BO50" s="125">
        <v>45</v>
      </c>
      <c r="BP50" s="125" t="s">
        <v>369</v>
      </c>
      <c r="BQ50" s="125">
        <v>26</v>
      </c>
      <c r="BR50" s="128">
        <v>2660020.04</v>
      </c>
      <c r="BT50" s="132">
        <v>45</v>
      </c>
      <c r="BU50" s="133" t="s">
        <v>319</v>
      </c>
      <c r="BV50" s="134">
        <v>2</v>
      </c>
      <c r="BW50" s="135">
        <v>328610.25</v>
      </c>
    </row>
    <row r="51" spans="2:75" ht="18" thickBot="1" x14ac:dyDescent="0.25">
      <c r="B51" s="35">
        <v>47</v>
      </c>
      <c r="C51" s="36" t="s">
        <v>111</v>
      </c>
      <c r="D51" s="48">
        <v>4851</v>
      </c>
      <c r="E51" s="37">
        <v>20625594.07</v>
      </c>
      <c r="F51" s="38"/>
      <c r="G51" s="35">
        <v>47</v>
      </c>
      <c r="H51" s="36" t="s">
        <v>119</v>
      </c>
      <c r="I51" s="35">
        <v>624</v>
      </c>
      <c r="J51" s="37">
        <v>14680162.75</v>
      </c>
      <c r="K51" s="38"/>
      <c r="L51" s="35">
        <v>47</v>
      </c>
      <c r="M51" s="36" t="s">
        <v>121</v>
      </c>
      <c r="N51" s="36">
        <v>303</v>
      </c>
      <c r="O51" s="37">
        <v>4585918.71</v>
      </c>
      <c r="P51" s="39"/>
      <c r="Q51" s="35">
        <v>47</v>
      </c>
      <c r="R51" s="36" t="s">
        <v>127</v>
      </c>
      <c r="S51" s="36">
        <v>54</v>
      </c>
      <c r="T51" s="37">
        <v>4644856.3499999996</v>
      </c>
      <c r="U51" s="38"/>
      <c r="V51" s="40">
        <v>47</v>
      </c>
      <c r="W51" s="36" t="s">
        <v>121</v>
      </c>
      <c r="X51" s="35">
        <v>303</v>
      </c>
      <c r="Y51" s="41">
        <v>4585918.71</v>
      </c>
      <c r="Z51" s="38"/>
      <c r="AA51" s="53"/>
      <c r="AB51" s="38"/>
      <c r="AC51" s="38"/>
      <c r="AD51" s="38"/>
      <c r="AE51" s="38"/>
      <c r="AF51" s="53"/>
      <c r="AG51" s="38"/>
      <c r="AH51" s="38"/>
      <c r="AI51" s="38"/>
      <c r="AJ51" s="38"/>
      <c r="AK51" s="53"/>
      <c r="AL51" s="38"/>
      <c r="AM51" s="38"/>
      <c r="AN51" s="38"/>
      <c r="AO51" s="38"/>
      <c r="AP51" s="53"/>
      <c r="AQ51" s="46"/>
      <c r="AR51" s="38"/>
      <c r="AS51" s="38"/>
      <c r="AT51" s="38"/>
      <c r="AU51" s="42">
        <v>47</v>
      </c>
      <c r="AV51" s="43" t="s">
        <v>126</v>
      </c>
      <c r="AW51" s="47">
        <v>387</v>
      </c>
      <c r="AX51" s="45">
        <v>22888071.170000002</v>
      </c>
      <c r="AY51" s="38"/>
      <c r="BO51" s="125">
        <v>46</v>
      </c>
      <c r="BP51" s="125" t="s">
        <v>370</v>
      </c>
      <c r="BQ51" s="129">
        <v>1832</v>
      </c>
      <c r="BR51" s="128">
        <v>60255355.289999999</v>
      </c>
      <c r="BT51" s="136">
        <v>46</v>
      </c>
      <c r="BU51" s="137" t="s">
        <v>385</v>
      </c>
      <c r="BV51" s="138">
        <v>226</v>
      </c>
      <c r="BW51" s="139">
        <v>12291830.720000001</v>
      </c>
    </row>
    <row r="52" spans="2:75" ht="33" thickBot="1" x14ac:dyDescent="0.25">
      <c r="B52" s="35">
        <v>48</v>
      </c>
      <c r="C52" s="36" t="s">
        <v>109</v>
      </c>
      <c r="D52" s="48">
        <v>90</v>
      </c>
      <c r="E52" s="37">
        <v>1605863.77</v>
      </c>
      <c r="F52" s="38"/>
      <c r="G52" s="35">
        <v>48</v>
      </c>
      <c r="H52" s="36" t="s">
        <v>115</v>
      </c>
      <c r="I52" s="35">
        <v>209</v>
      </c>
      <c r="J52" s="37">
        <v>5361672.8099999996</v>
      </c>
      <c r="K52" s="38"/>
      <c r="L52" s="35">
        <v>48</v>
      </c>
      <c r="M52" s="36" t="s">
        <v>119</v>
      </c>
      <c r="N52" s="36">
        <v>624</v>
      </c>
      <c r="O52" s="37">
        <v>14680162.75</v>
      </c>
      <c r="P52" s="39"/>
      <c r="Q52" s="35">
        <v>48</v>
      </c>
      <c r="R52" s="36" t="s">
        <v>125</v>
      </c>
      <c r="S52" s="36">
        <v>615</v>
      </c>
      <c r="T52" s="37">
        <v>20285129.73</v>
      </c>
      <c r="U52" s="38"/>
      <c r="V52" s="40">
        <v>48</v>
      </c>
      <c r="W52" s="36" t="s">
        <v>119</v>
      </c>
      <c r="X52" s="35">
        <v>624</v>
      </c>
      <c r="Y52" s="41">
        <v>14680162.75</v>
      </c>
      <c r="Z52" s="38"/>
      <c r="AA52" s="53"/>
      <c r="AB52" s="38"/>
      <c r="AC52" s="38"/>
      <c r="AD52" s="38"/>
      <c r="AE52" s="38"/>
      <c r="AF52" s="53"/>
      <c r="AG52" s="38"/>
      <c r="AH52" s="38"/>
      <c r="AI52" s="38"/>
      <c r="AJ52" s="38"/>
      <c r="AK52" s="53"/>
      <c r="AL52" s="38"/>
      <c r="AM52" s="38"/>
      <c r="AN52" s="38"/>
      <c r="AO52" s="38"/>
      <c r="AP52" s="53"/>
      <c r="AQ52" s="46"/>
      <c r="AR52" s="38"/>
      <c r="AS52" s="38"/>
      <c r="AT52" s="38"/>
      <c r="AU52" s="42">
        <v>48</v>
      </c>
      <c r="AV52" s="43" t="s">
        <v>124</v>
      </c>
      <c r="AW52" s="47">
        <v>89</v>
      </c>
      <c r="AX52" s="45">
        <v>2768630.69</v>
      </c>
      <c r="AY52" s="38"/>
      <c r="BO52" s="125">
        <v>47</v>
      </c>
      <c r="BP52" s="125" t="s">
        <v>371</v>
      </c>
      <c r="BQ52" s="125">
        <v>30</v>
      </c>
      <c r="BR52" s="128">
        <v>651668.93999999994</v>
      </c>
      <c r="BT52" s="132">
        <v>47</v>
      </c>
      <c r="BU52" s="133" t="s">
        <v>386</v>
      </c>
      <c r="BV52" s="134">
        <v>61</v>
      </c>
      <c r="BW52" s="135">
        <v>8064914.3499999996</v>
      </c>
    </row>
    <row r="53" spans="2:75" ht="18" thickBot="1" x14ac:dyDescent="0.25">
      <c r="B53" s="35">
        <v>49</v>
      </c>
      <c r="C53" s="36" t="s">
        <v>107</v>
      </c>
      <c r="D53" s="35">
        <v>759</v>
      </c>
      <c r="E53" s="37">
        <v>4929191.2</v>
      </c>
      <c r="F53" s="38"/>
      <c r="G53" s="35">
        <v>49</v>
      </c>
      <c r="H53" s="36" t="s">
        <v>113</v>
      </c>
      <c r="I53" s="35">
        <v>89</v>
      </c>
      <c r="J53" s="37">
        <v>2613763.34</v>
      </c>
      <c r="K53" s="38"/>
      <c r="L53" s="35">
        <v>49</v>
      </c>
      <c r="M53" s="36" t="s">
        <v>115</v>
      </c>
      <c r="N53" s="36">
        <v>215</v>
      </c>
      <c r="O53" s="37">
        <v>5605017.3099999996</v>
      </c>
      <c r="P53" s="39"/>
      <c r="Q53" s="35">
        <v>49</v>
      </c>
      <c r="R53" s="36" t="s">
        <v>123</v>
      </c>
      <c r="S53" s="36">
        <v>176</v>
      </c>
      <c r="T53" s="37">
        <v>2540322.88</v>
      </c>
      <c r="U53" s="38"/>
      <c r="V53" s="40">
        <v>49</v>
      </c>
      <c r="W53" s="36" t="s">
        <v>115</v>
      </c>
      <c r="X53" s="35">
        <v>215</v>
      </c>
      <c r="Y53" s="41">
        <v>5605017.3099999996</v>
      </c>
      <c r="Z53" s="38"/>
      <c r="AA53" s="53"/>
      <c r="AB53" s="38"/>
      <c r="AC53" s="38"/>
      <c r="AD53" s="38"/>
      <c r="AE53" s="38"/>
      <c r="AF53" s="53"/>
      <c r="AG53" s="38"/>
      <c r="AH53" s="38"/>
      <c r="AI53" s="38"/>
      <c r="AJ53" s="38"/>
      <c r="AK53" s="53"/>
      <c r="AL53" s="38"/>
      <c r="AM53" s="38"/>
      <c r="AN53" s="38"/>
      <c r="AO53" s="38"/>
      <c r="AP53" s="53"/>
      <c r="AQ53" s="46"/>
      <c r="AR53" s="38"/>
      <c r="AS53" s="38"/>
      <c r="AT53" s="38"/>
      <c r="AU53" s="42">
        <v>49</v>
      </c>
      <c r="AV53" s="43" t="s">
        <v>122</v>
      </c>
      <c r="AW53" s="47">
        <v>25</v>
      </c>
      <c r="AX53" s="45">
        <v>736339.88</v>
      </c>
      <c r="AY53" s="38"/>
      <c r="BO53" s="125">
        <v>48</v>
      </c>
      <c r="BP53" s="125" t="s">
        <v>442</v>
      </c>
      <c r="BQ53" s="125">
        <v>381</v>
      </c>
      <c r="BR53" s="128">
        <v>14049193.060000001</v>
      </c>
      <c r="BT53" s="136">
        <v>48</v>
      </c>
      <c r="BU53" s="137" t="s">
        <v>387</v>
      </c>
      <c r="BV53" s="138">
        <v>12</v>
      </c>
      <c r="BW53" s="139">
        <v>1347626.39</v>
      </c>
    </row>
    <row r="54" spans="2:75" ht="18" thickBot="1" x14ac:dyDescent="0.25">
      <c r="B54" s="35">
        <v>50</v>
      </c>
      <c r="C54" s="36" t="s">
        <v>105</v>
      </c>
      <c r="D54" s="48">
        <v>9860</v>
      </c>
      <c r="E54" s="37">
        <v>140872686.24000001</v>
      </c>
      <c r="F54" s="38"/>
      <c r="G54" s="35">
        <v>50</v>
      </c>
      <c r="H54" s="36" t="s">
        <v>111</v>
      </c>
      <c r="I54" s="35">
        <v>369</v>
      </c>
      <c r="J54" s="37">
        <v>13591327.35</v>
      </c>
      <c r="K54" s="38"/>
      <c r="L54" s="35">
        <v>50</v>
      </c>
      <c r="M54" s="36" t="s">
        <v>113</v>
      </c>
      <c r="N54" s="36">
        <v>89</v>
      </c>
      <c r="O54" s="37">
        <v>2613763.34</v>
      </c>
      <c r="P54" s="39"/>
      <c r="Q54" s="35">
        <v>50</v>
      </c>
      <c r="R54" s="36" t="s">
        <v>121</v>
      </c>
      <c r="S54" s="36">
        <v>303</v>
      </c>
      <c r="T54" s="37">
        <v>4585918.71</v>
      </c>
      <c r="U54" s="38"/>
      <c r="V54" s="40">
        <v>50</v>
      </c>
      <c r="W54" s="36" t="s">
        <v>113</v>
      </c>
      <c r="X54" s="35">
        <v>89</v>
      </c>
      <c r="Y54" s="41">
        <v>2613763.34</v>
      </c>
      <c r="Z54" s="38"/>
      <c r="AA54" s="53"/>
      <c r="AB54" s="38"/>
      <c r="AC54" s="38"/>
      <c r="AD54" s="38"/>
      <c r="AE54" s="38"/>
      <c r="AF54" s="53"/>
      <c r="AG54" s="38"/>
      <c r="AH54" s="38"/>
      <c r="AI54" s="38"/>
      <c r="AJ54" s="38"/>
      <c r="AK54" s="53"/>
      <c r="AL54" s="38"/>
      <c r="AM54" s="38"/>
      <c r="AN54" s="38"/>
      <c r="AO54" s="38"/>
      <c r="AP54" s="53"/>
      <c r="AQ54" s="46"/>
      <c r="AR54" s="38"/>
      <c r="AS54" s="38"/>
      <c r="AT54" s="38"/>
      <c r="AU54" s="42">
        <v>50</v>
      </c>
      <c r="AV54" s="43" t="s">
        <v>120</v>
      </c>
      <c r="AW54" s="47">
        <v>31</v>
      </c>
      <c r="AX54" s="45">
        <v>1252469.1000000001</v>
      </c>
      <c r="AY54" s="38"/>
      <c r="BO54" s="125">
        <v>49</v>
      </c>
      <c r="BP54" s="125" t="s">
        <v>372</v>
      </c>
      <c r="BQ54" s="125">
        <v>312</v>
      </c>
      <c r="BR54" s="128">
        <v>31247273.32</v>
      </c>
      <c r="BT54" s="132">
        <v>49</v>
      </c>
      <c r="BU54" s="133" t="s">
        <v>388</v>
      </c>
      <c r="BV54" s="134">
        <v>1</v>
      </c>
      <c r="BW54" s="135">
        <v>20000</v>
      </c>
    </row>
    <row r="55" spans="2:75" ht="18" thickBot="1" x14ac:dyDescent="0.25">
      <c r="B55" s="35">
        <v>51</v>
      </c>
      <c r="C55" s="36" t="s">
        <v>100</v>
      </c>
      <c r="D55" s="49">
        <v>414932</v>
      </c>
      <c r="E55" s="37">
        <v>2706399864.6399999</v>
      </c>
      <c r="F55" s="38"/>
      <c r="G55" s="35">
        <v>51</v>
      </c>
      <c r="H55" s="36" t="s">
        <v>109</v>
      </c>
      <c r="I55" s="48">
        <v>1095</v>
      </c>
      <c r="J55" s="37">
        <v>46024066.079999998</v>
      </c>
      <c r="K55" s="38"/>
      <c r="L55" s="35">
        <v>51</v>
      </c>
      <c r="M55" s="36" t="s">
        <v>111</v>
      </c>
      <c r="N55" s="36">
        <v>369</v>
      </c>
      <c r="O55" s="37">
        <v>13591327.35</v>
      </c>
      <c r="P55" s="39"/>
      <c r="Q55" s="35">
        <v>51</v>
      </c>
      <c r="R55" s="36" t="s">
        <v>119</v>
      </c>
      <c r="S55" s="36">
        <v>624</v>
      </c>
      <c r="T55" s="37">
        <v>14680162.75</v>
      </c>
      <c r="U55" s="38"/>
      <c r="V55" s="40">
        <v>51</v>
      </c>
      <c r="W55" s="36" t="s">
        <v>111</v>
      </c>
      <c r="X55" s="35">
        <v>369</v>
      </c>
      <c r="Y55" s="41">
        <v>13591327.35</v>
      </c>
      <c r="Z55" s="38"/>
      <c r="AA55" s="53"/>
      <c r="AB55" s="38"/>
      <c r="AC55" s="38"/>
      <c r="AD55" s="38"/>
      <c r="AE55" s="38"/>
      <c r="AF55" s="53"/>
      <c r="AG55" s="38"/>
      <c r="AH55" s="38"/>
      <c r="AI55" s="38"/>
      <c r="AJ55" s="38"/>
      <c r="AK55" s="53"/>
      <c r="AL55" s="38"/>
      <c r="AM55" s="38"/>
      <c r="AN55" s="38"/>
      <c r="AO55" s="38"/>
      <c r="AP55" s="53"/>
      <c r="AQ55" s="46"/>
      <c r="AR55" s="38"/>
      <c r="AS55" s="38"/>
      <c r="AT55" s="38"/>
      <c r="AU55" s="42">
        <v>51</v>
      </c>
      <c r="AV55" s="43" t="s">
        <v>118</v>
      </c>
      <c r="AW55" s="47">
        <v>25</v>
      </c>
      <c r="AX55" s="45">
        <v>409396.82</v>
      </c>
      <c r="AY55" s="38"/>
      <c r="BO55" s="125">
        <v>50</v>
      </c>
      <c r="BP55" s="125" t="s">
        <v>373</v>
      </c>
      <c r="BQ55" s="125">
        <v>327</v>
      </c>
      <c r="BR55" s="128">
        <v>4320480.6900000004</v>
      </c>
      <c r="BT55" s="136">
        <v>50</v>
      </c>
      <c r="BU55" s="137" t="s">
        <v>389</v>
      </c>
      <c r="BV55" s="138">
        <v>12</v>
      </c>
      <c r="BW55" s="139">
        <v>509065.13</v>
      </c>
    </row>
    <row r="56" spans="2:75" ht="18" thickBot="1" x14ac:dyDescent="0.25">
      <c r="B56" s="35">
        <v>52</v>
      </c>
      <c r="C56" s="36" t="s">
        <v>98</v>
      </c>
      <c r="D56" s="35">
        <v>649</v>
      </c>
      <c r="E56" s="37">
        <v>4419776.26</v>
      </c>
      <c r="F56" s="38"/>
      <c r="G56" s="35">
        <v>52</v>
      </c>
      <c r="H56" s="36" t="s">
        <v>107</v>
      </c>
      <c r="I56" s="35">
        <v>135</v>
      </c>
      <c r="J56" s="37">
        <v>3841404.69</v>
      </c>
      <c r="K56" s="38"/>
      <c r="L56" s="35">
        <v>52</v>
      </c>
      <c r="M56" s="36" t="s">
        <v>109</v>
      </c>
      <c r="N56" s="49">
        <v>1106</v>
      </c>
      <c r="O56" s="37">
        <v>46997698.079999998</v>
      </c>
      <c r="P56" s="39"/>
      <c r="Q56" s="35">
        <v>52</v>
      </c>
      <c r="R56" s="36" t="s">
        <v>117</v>
      </c>
      <c r="S56" s="36"/>
      <c r="T56" s="37"/>
      <c r="U56" s="38"/>
      <c r="V56" s="40">
        <v>52</v>
      </c>
      <c r="W56" s="36" t="s">
        <v>109</v>
      </c>
      <c r="X56" s="48">
        <v>1106</v>
      </c>
      <c r="Y56" s="41">
        <v>46997698.079999998</v>
      </c>
      <c r="Z56" s="38"/>
      <c r="AA56" s="53"/>
      <c r="AB56" s="38"/>
      <c r="AC56" s="38"/>
      <c r="AD56" s="38"/>
      <c r="AE56" s="38"/>
      <c r="AF56" s="53"/>
      <c r="AG56" s="38"/>
      <c r="AH56" s="38"/>
      <c r="AI56" s="38"/>
      <c r="AJ56" s="38"/>
      <c r="AK56" s="53"/>
      <c r="AL56" s="38"/>
      <c r="AM56" s="38"/>
      <c r="AN56" s="38"/>
      <c r="AO56" s="38"/>
      <c r="AP56" s="53"/>
      <c r="AQ56" s="46"/>
      <c r="AR56" s="38"/>
      <c r="AS56" s="38"/>
      <c r="AT56" s="38"/>
      <c r="AU56" s="42">
        <v>52</v>
      </c>
      <c r="AV56" s="43" t="s">
        <v>116</v>
      </c>
      <c r="AW56" s="47">
        <v>46</v>
      </c>
      <c r="AX56" s="45">
        <v>1616108.92</v>
      </c>
      <c r="AY56" s="38"/>
      <c r="BO56" s="125">
        <v>51</v>
      </c>
      <c r="BP56" s="125" t="s">
        <v>443</v>
      </c>
      <c r="BQ56" s="125">
        <v>14</v>
      </c>
      <c r="BR56" s="128">
        <v>1477969.68</v>
      </c>
      <c r="BT56" s="132">
        <v>51</v>
      </c>
      <c r="BU56" s="133" t="s">
        <v>236</v>
      </c>
      <c r="BV56" s="134">
        <v>1</v>
      </c>
      <c r="BW56" s="135">
        <v>200000</v>
      </c>
    </row>
    <row r="57" spans="2:75" ht="18" thickBot="1" x14ac:dyDescent="0.25">
      <c r="B57" s="35">
        <v>53</v>
      </c>
      <c r="C57" s="36" t="s">
        <v>95</v>
      </c>
      <c r="D57" s="48">
        <v>2862</v>
      </c>
      <c r="E57" s="37">
        <v>25169537.41</v>
      </c>
      <c r="F57" s="38"/>
      <c r="G57" s="35">
        <v>53</v>
      </c>
      <c r="H57" s="36" t="s">
        <v>105</v>
      </c>
      <c r="I57" s="48">
        <v>1819</v>
      </c>
      <c r="J57" s="37">
        <v>50662350.630000003</v>
      </c>
      <c r="K57" s="38"/>
      <c r="L57" s="35">
        <v>53</v>
      </c>
      <c r="M57" s="36" t="s">
        <v>107</v>
      </c>
      <c r="N57" s="36">
        <v>135</v>
      </c>
      <c r="O57" s="37">
        <v>3841404.69</v>
      </c>
      <c r="P57" s="39"/>
      <c r="Q57" s="35">
        <v>53</v>
      </c>
      <c r="R57" s="36" t="s">
        <v>115</v>
      </c>
      <c r="S57" s="36">
        <v>215</v>
      </c>
      <c r="T57" s="37">
        <v>5605017.3099999996</v>
      </c>
      <c r="U57" s="38"/>
      <c r="V57" s="40">
        <v>53</v>
      </c>
      <c r="W57" s="36" t="s">
        <v>107</v>
      </c>
      <c r="X57" s="35">
        <v>135</v>
      </c>
      <c r="Y57" s="41">
        <v>3841404.69</v>
      </c>
      <c r="Z57" s="38"/>
      <c r="AA57" s="53"/>
      <c r="AB57" s="38"/>
      <c r="AC57" s="38"/>
      <c r="AD57" s="38"/>
      <c r="AE57" s="38"/>
      <c r="AF57" s="53"/>
      <c r="AG57" s="38"/>
      <c r="AH57" s="38"/>
      <c r="AI57" s="38"/>
      <c r="AJ57" s="38"/>
      <c r="AK57" s="53"/>
      <c r="AL57" s="38"/>
      <c r="AM57" s="38"/>
      <c r="AN57" s="38"/>
      <c r="AO57" s="38"/>
      <c r="AP57" s="53"/>
      <c r="AQ57" s="46"/>
      <c r="AR57" s="38"/>
      <c r="AS57" s="38"/>
      <c r="AT57" s="38"/>
      <c r="AU57" s="42">
        <v>53</v>
      </c>
      <c r="AV57" s="43" t="s">
        <v>114</v>
      </c>
      <c r="AW57" s="47">
        <v>19</v>
      </c>
      <c r="AX57" s="45">
        <v>988612.72</v>
      </c>
      <c r="AY57" s="38"/>
      <c r="BO57" s="125">
        <v>52</v>
      </c>
      <c r="BP57" s="125" t="s">
        <v>374</v>
      </c>
      <c r="BQ57" s="125">
        <v>135</v>
      </c>
      <c r="BR57" s="128">
        <v>3710477.55</v>
      </c>
      <c r="BT57" s="136">
        <v>52</v>
      </c>
      <c r="BU57" s="137" t="s">
        <v>390</v>
      </c>
      <c r="BV57" s="138">
        <v>25</v>
      </c>
      <c r="BW57" s="139">
        <v>951556.5</v>
      </c>
    </row>
    <row r="58" spans="2:75" ht="18" thickBot="1" x14ac:dyDescent="0.25">
      <c r="B58" s="35">
        <v>54</v>
      </c>
      <c r="C58" s="36" t="s">
        <v>93</v>
      </c>
      <c r="D58" s="35">
        <v>504</v>
      </c>
      <c r="E58" s="37">
        <v>9339085.9800000004</v>
      </c>
      <c r="F58" s="38"/>
      <c r="G58" s="35">
        <v>54</v>
      </c>
      <c r="H58" s="36" t="s">
        <v>102</v>
      </c>
      <c r="I58" s="35">
        <v>201</v>
      </c>
      <c r="J58" s="37">
        <v>6228208.0199999996</v>
      </c>
      <c r="K58" s="38"/>
      <c r="L58" s="35">
        <v>54</v>
      </c>
      <c r="M58" s="36" t="s">
        <v>105</v>
      </c>
      <c r="N58" s="49">
        <v>1832</v>
      </c>
      <c r="O58" s="37">
        <v>51873899.710000001</v>
      </c>
      <c r="P58" s="39"/>
      <c r="Q58" s="35">
        <v>54</v>
      </c>
      <c r="R58" s="36" t="s">
        <v>113</v>
      </c>
      <c r="S58" s="36">
        <v>89</v>
      </c>
      <c r="T58" s="37">
        <v>2613763.34</v>
      </c>
      <c r="U58" s="38"/>
      <c r="V58" s="40">
        <v>54</v>
      </c>
      <c r="W58" s="36" t="s">
        <v>105</v>
      </c>
      <c r="X58" s="48">
        <v>1835</v>
      </c>
      <c r="Y58" s="41">
        <v>52352499.710000001</v>
      </c>
      <c r="Z58" s="38"/>
      <c r="AA58" s="53"/>
      <c r="AB58" s="38"/>
      <c r="AC58" s="38"/>
      <c r="AD58" s="38"/>
      <c r="AE58" s="38"/>
      <c r="AF58" s="53"/>
      <c r="AG58" s="38"/>
      <c r="AH58" s="38"/>
      <c r="AI58" s="38"/>
      <c r="AJ58" s="38"/>
      <c r="AK58" s="53"/>
      <c r="AL58" s="38"/>
      <c r="AM58" s="38"/>
      <c r="AN58" s="38"/>
      <c r="AO58" s="38"/>
      <c r="AP58" s="53"/>
      <c r="AQ58" s="46"/>
      <c r="AR58" s="38"/>
      <c r="AS58" s="38"/>
      <c r="AT58" s="38"/>
      <c r="AU58" s="42">
        <v>54</v>
      </c>
      <c r="AV58" s="43" t="s">
        <v>112</v>
      </c>
      <c r="AW58" s="47">
        <v>24</v>
      </c>
      <c r="AX58" s="45">
        <v>434548.61</v>
      </c>
      <c r="AY58" s="38"/>
      <c r="BO58" s="125">
        <v>53</v>
      </c>
      <c r="BP58" s="125" t="s">
        <v>375</v>
      </c>
      <c r="BQ58" s="129">
        <v>1288</v>
      </c>
      <c r="BR58" s="128">
        <v>50970456.43</v>
      </c>
      <c r="BT58" s="132">
        <v>53</v>
      </c>
      <c r="BU58" s="133" t="s">
        <v>391</v>
      </c>
      <c r="BV58" s="134">
        <v>20</v>
      </c>
      <c r="BW58" s="135">
        <v>1049494.77</v>
      </c>
    </row>
    <row r="59" spans="2:75" ht="18" thickBot="1" x14ac:dyDescent="0.25">
      <c r="B59" s="35">
        <v>55</v>
      </c>
      <c r="C59" s="36" t="s">
        <v>90</v>
      </c>
      <c r="D59" s="35">
        <v>250</v>
      </c>
      <c r="E59" s="37">
        <v>2478318.67</v>
      </c>
      <c r="F59" s="38"/>
      <c r="G59" s="35">
        <v>55</v>
      </c>
      <c r="H59" s="36" t="s">
        <v>100</v>
      </c>
      <c r="I59" s="49">
        <v>40024</v>
      </c>
      <c r="J59" s="37">
        <v>1187055977.52</v>
      </c>
      <c r="K59" s="38"/>
      <c r="L59" s="35">
        <v>55</v>
      </c>
      <c r="M59" s="36" t="s">
        <v>102</v>
      </c>
      <c r="N59" s="36">
        <v>206</v>
      </c>
      <c r="O59" s="37">
        <v>6706316.7699999996</v>
      </c>
      <c r="P59" s="39"/>
      <c r="Q59" s="35">
        <v>55</v>
      </c>
      <c r="R59" s="36" t="s">
        <v>111</v>
      </c>
      <c r="S59" s="36">
        <v>369</v>
      </c>
      <c r="T59" s="37">
        <v>13591327.35</v>
      </c>
      <c r="U59" s="38"/>
      <c r="V59" s="40">
        <v>55</v>
      </c>
      <c r="W59" s="36" t="s">
        <v>102</v>
      </c>
      <c r="X59" s="35">
        <v>206</v>
      </c>
      <c r="Y59" s="41">
        <v>6706316.7699999996</v>
      </c>
      <c r="Z59" s="38"/>
      <c r="AA59" s="53"/>
      <c r="AB59" s="38"/>
      <c r="AC59" s="38"/>
      <c r="AD59" s="38"/>
      <c r="AE59" s="38"/>
      <c r="AF59" s="53"/>
      <c r="AG59" s="38"/>
      <c r="AH59" s="38"/>
      <c r="AI59" s="38"/>
      <c r="AJ59" s="38"/>
      <c r="AK59" s="53"/>
      <c r="AL59" s="38"/>
      <c r="AM59" s="38"/>
      <c r="AN59" s="38"/>
      <c r="AO59" s="38"/>
      <c r="AP59" s="53"/>
      <c r="AQ59" s="46"/>
      <c r="AR59" s="38"/>
      <c r="AS59" s="38"/>
      <c r="AT59" s="38"/>
      <c r="AU59" s="42">
        <v>55</v>
      </c>
      <c r="AV59" s="43" t="s">
        <v>110</v>
      </c>
      <c r="AW59" s="47">
        <v>6</v>
      </c>
      <c r="AX59" s="45">
        <v>545601.04</v>
      </c>
      <c r="AY59" s="38"/>
      <c r="BO59" s="125">
        <v>54</v>
      </c>
      <c r="BP59" s="125" t="s">
        <v>376</v>
      </c>
      <c r="BQ59" s="125">
        <v>290</v>
      </c>
      <c r="BR59" s="128">
        <v>20168678.41</v>
      </c>
      <c r="BT59" s="136">
        <v>54</v>
      </c>
      <c r="BU59" s="137" t="s">
        <v>392</v>
      </c>
      <c r="BV59" s="138">
        <v>45</v>
      </c>
      <c r="BW59" s="139">
        <v>923109.3</v>
      </c>
    </row>
    <row r="60" spans="2:75" ht="18" thickBot="1" x14ac:dyDescent="0.25">
      <c r="B60" s="35">
        <v>56</v>
      </c>
      <c r="C60" s="36" t="s">
        <v>88</v>
      </c>
      <c r="D60" s="48">
        <v>1105</v>
      </c>
      <c r="E60" s="37">
        <v>4871635.38</v>
      </c>
      <c r="F60" s="38"/>
      <c r="G60" s="35">
        <v>56</v>
      </c>
      <c r="H60" s="36" t="s">
        <v>98</v>
      </c>
      <c r="I60" s="35">
        <v>304</v>
      </c>
      <c r="J60" s="37">
        <v>9596621.5700000003</v>
      </c>
      <c r="K60" s="38"/>
      <c r="L60" s="35"/>
      <c r="M60" s="36"/>
      <c r="N60" s="121">
        <v>42315</v>
      </c>
      <c r="O60" s="122">
        <v>1394356154.53</v>
      </c>
      <c r="P60" s="39"/>
      <c r="Q60" s="35">
        <v>56</v>
      </c>
      <c r="R60" s="36" t="s">
        <v>109</v>
      </c>
      <c r="S60" s="49">
        <v>1106</v>
      </c>
      <c r="T60" s="37">
        <v>46997698.079999998</v>
      </c>
      <c r="U60" s="38"/>
      <c r="V60" s="40">
        <v>56</v>
      </c>
      <c r="W60" s="36" t="s">
        <v>100</v>
      </c>
      <c r="X60" s="48">
        <v>42519</v>
      </c>
      <c r="Y60" s="41">
        <v>1421108229.28</v>
      </c>
      <c r="Z60" s="38"/>
      <c r="AA60" s="53"/>
      <c r="AB60" s="38"/>
      <c r="AC60" s="38"/>
      <c r="AD60" s="38"/>
      <c r="AE60" s="38"/>
      <c r="AF60" s="53"/>
      <c r="AG60" s="38"/>
      <c r="AH60" s="38"/>
      <c r="AI60" s="38"/>
      <c r="AJ60" s="38"/>
      <c r="AK60" s="53"/>
      <c r="AL60" s="38"/>
      <c r="AM60" s="38"/>
      <c r="AN60" s="38"/>
      <c r="AO60" s="38"/>
      <c r="AP60" s="53"/>
      <c r="AQ60" s="46"/>
      <c r="AR60" s="38"/>
      <c r="AS60" s="38"/>
      <c r="AT60" s="38"/>
      <c r="AU60" s="42">
        <v>56</v>
      </c>
      <c r="AV60" s="43" t="s">
        <v>108</v>
      </c>
      <c r="AW60" s="47">
        <v>1</v>
      </c>
      <c r="AX60" s="45">
        <v>200000</v>
      </c>
      <c r="AY60" s="38"/>
      <c r="BO60" s="125">
        <v>55</v>
      </c>
      <c r="BP60" s="125" t="s">
        <v>444</v>
      </c>
      <c r="BQ60" s="125">
        <v>7</v>
      </c>
      <c r="BR60" s="128">
        <v>441539.13</v>
      </c>
      <c r="BT60" s="132">
        <v>55</v>
      </c>
      <c r="BU60" s="133" t="s">
        <v>393</v>
      </c>
      <c r="BV60" s="134">
        <v>1</v>
      </c>
      <c r="BW60" s="135">
        <v>200000</v>
      </c>
    </row>
    <row r="61" spans="2:75" ht="18" thickBot="1" x14ac:dyDescent="0.25">
      <c r="B61" s="35">
        <v>57</v>
      </c>
      <c r="C61" s="36" t="s">
        <v>86</v>
      </c>
      <c r="D61" s="48">
        <v>1810</v>
      </c>
      <c r="E61" s="37">
        <v>6399417.1900000004</v>
      </c>
      <c r="F61" s="38"/>
      <c r="G61" s="35">
        <v>57</v>
      </c>
      <c r="H61" s="36" t="s">
        <v>95</v>
      </c>
      <c r="I61" s="35">
        <v>677</v>
      </c>
      <c r="J61" s="37">
        <v>23297591.48</v>
      </c>
      <c r="K61" s="38"/>
      <c r="L61" s="35">
        <v>56</v>
      </c>
      <c r="M61" s="36" t="s">
        <v>100</v>
      </c>
      <c r="N61" s="121"/>
      <c r="O61" s="122"/>
      <c r="P61" s="39"/>
      <c r="Q61" s="35">
        <v>57</v>
      </c>
      <c r="R61" s="36" t="s">
        <v>107</v>
      </c>
      <c r="S61" s="36">
        <v>135</v>
      </c>
      <c r="T61" s="37">
        <v>3841404.69</v>
      </c>
      <c r="U61" s="38"/>
      <c r="V61" s="40">
        <v>57</v>
      </c>
      <c r="W61" s="36" t="s">
        <v>98</v>
      </c>
      <c r="X61" s="35">
        <v>304</v>
      </c>
      <c r="Y61" s="41">
        <v>9596621.5700000003</v>
      </c>
      <c r="Z61" s="38"/>
      <c r="AA61" s="53"/>
      <c r="AB61" s="38"/>
      <c r="AC61" s="38"/>
      <c r="AD61" s="38"/>
      <c r="AE61" s="38"/>
      <c r="AF61" s="53"/>
      <c r="AG61" s="38"/>
      <c r="AH61" s="38"/>
      <c r="AI61" s="38"/>
      <c r="AJ61" s="38"/>
      <c r="AK61" s="53"/>
      <c r="AL61" s="38"/>
      <c r="AM61" s="38"/>
      <c r="AN61" s="38"/>
      <c r="AO61" s="38"/>
      <c r="AP61" s="53"/>
      <c r="AQ61" s="46"/>
      <c r="AR61" s="38"/>
      <c r="AS61" s="38"/>
      <c r="AT61" s="38"/>
      <c r="AU61" s="42">
        <v>57</v>
      </c>
      <c r="AV61" s="43" t="s">
        <v>106</v>
      </c>
      <c r="AW61" s="47">
        <v>46</v>
      </c>
      <c r="AX61" s="45">
        <v>2674378.8199999998</v>
      </c>
      <c r="AY61" s="38"/>
      <c r="BO61" s="125">
        <v>56</v>
      </c>
      <c r="BP61" s="125" t="s">
        <v>377</v>
      </c>
      <c r="BQ61" s="125">
        <v>59</v>
      </c>
      <c r="BR61" s="128">
        <v>4239522.12</v>
      </c>
      <c r="BT61" s="136">
        <v>56</v>
      </c>
      <c r="BU61" s="137" t="s">
        <v>394</v>
      </c>
      <c r="BV61" s="138">
        <v>1</v>
      </c>
      <c r="BW61" s="139">
        <v>200000</v>
      </c>
    </row>
    <row r="62" spans="2:75" ht="18" thickBot="1" x14ac:dyDescent="0.25">
      <c r="B62" s="35">
        <v>58</v>
      </c>
      <c r="C62" s="36" t="s">
        <v>84</v>
      </c>
      <c r="D62" s="48">
        <v>1567</v>
      </c>
      <c r="E62" s="37">
        <v>10231891.1</v>
      </c>
      <c r="F62" s="38"/>
      <c r="G62" s="35">
        <v>58</v>
      </c>
      <c r="H62" s="36" t="s">
        <v>93</v>
      </c>
      <c r="I62" s="35">
        <v>177</v>
      </c>
      <c r="J62" s="37">
        <v>7548206.2999999998</v>
      </c>
      <c r="K62" s="38"/>
      <c r="L62" s="35">
        <v>57</v>
      </c>
      <c r="M62" s="36" t="s">
        <v>98</v>
      </c>
      <c r="N62" s="36">
        <v>304</v>
      </c>
      <c r="O62" s="37">
        <v>9596621.5700000003</v>
      </c>
      <c r="P62" s="39"/>
      <c r="Q62" s="35">
        <v>58</v>
      </c>
      <c r="R62" s="36" t="s">
        <v>105</v>
      </c>
      <c r="S62" s="49">
        <v>1835</v>
      </c>
      <c r="T62" s="37">
        <v>52352499.710000001</v>
      </c>
      <c r="U62" s="38"/>
      <c r="V62" s="40">
        <v>58</v>
      </c>
      <c r="W62" s="36" t="s">
        <v>95</v>
      </c>
      <c r="X62" s="35">
        <v>677</v>
      </c>
      <c r="Y62" s="41">
        <v>23297591.48</v>
      </c>
      <c r="Z62" s="38"/>
      <c r="AA62" s="53"/>
      <c r="AB62" s="38"/>
      <c r="AC62" s="38"/>
      <c r="AD62" s="38"/>
      <c r="AE62" s="38"/>
      <c r="AF62" s="53"/>
      <c r="AG62" s="38"/>
      <c r="AH62" s="38"/>
      <c r="AI62" s="38"/>
      <c r="AJ62" s="38"/>
      <c r="AK62" s="53"/>
      <c r="AL62" s="38"/>
      <c r="AM62" s="38"/>
      <c r="AN62" s="38"/>
      <c r="AO62" s="38"/>
      <c r="AP62" s="53"/>
      <c r="AQ62" s="46"/>
      <c r="AR62" s="38"/>
      <c r="AS62" s="38"/>
      <c r="AT62" s="38"/>
      <c r="AU62" s="42">
        <v>58</v>
      </c>
      <c r="AV62" s="43" t="s">
        <v>104</v>
      </c>
      <c r="AW62" s="47">
        <v>107</v>
      </c>
      <c r="AX62" s="45">
        <v>7680986.3600000003</v>
      </c>
      <c r="AY62" s="38"/>
      <c r="BO62" s="125">
        <v>57</v>
      </c>
      <c r="BP62" s="125" t="s">
        <v>378</v>
      </c>
      <c r="BQ62" s="129">
        <v>2280</v>
      </c>
      <c r="BR62" s="128">
        <v>16165168.23</v>
      </c>
      <c r="BT62" s="132">
        <v>57</v>
      </c>
      <c r="BU62" s="133" t="s">
        <v>395</v>
      </c>
      <c r="BV62" s="134">
        <v>6</v>
      </c>
      <c r="BW62" s="135">
        <v>378700</v>
      </c>
    </row>
    <row r="63" spans="2:75" ht="18" thickBot="1" x14ac:dyDescent="0.25">
      <c r="B63" s="35">
        <v>59</v>
      </c>
      <c r="C63" s="36" t="s">
        <v>103</v>
      </c>
      <c r="D63" s="49">
        <v>7491</v>
      </c>
      <c r="E63" s="37">
        <v>36023511.969999999</v>
      </c>
      <c r="F63" s="38"/>
      <c r="G63" s="35">
        <v>59</v>
      </c>
      <c r="H63" s="36" t="s">
        <v>90</v>
      </c>
      <c r="I63" s="35">
        <v>53</v>
      </c>
      <c r="J63" s="37">
        <v>1825768.87</v>
      </c>
      <c r="K63" s="38"/>
      <c r="L63" s="35">
        <v>58</v>
      </c>
      <c r="M63" s="36" t="s">
        <v>95</v>
      </c>
      <c r="N63" s="36">
        <v>677</v>
      </c>
      <c r="O63" s="37">
        <v>23297591.48</v>
      </c>
      <c r="P63" s="39"/>
      <c r="Q63" s="35">
        <v>59</v>
      </c>
      <c r="R63" s="36" t="s">
        <v>102</v>
      </c>
      <c r="S63" s="36">
        <v>206</v>
      </c>
      <c r="T63" s="37">
        <v>6706316.7699999996</v>
      </c>
      <c r="U63" s="38"/>
      <c r="V63" s="40">
        <v>59</v>
      </c>
      <c r="W63" s="36" t="s">
        <v>93</v>
      </c>
      <c r="X63" s="35">
        <v>177</v>
      </c>
      <c r="Y63" s="41">
        <v>7548206.2999999998</v>
      </c>
      <c r="Z63" s="38"/>
      <c r="AA63" s="53"/>
      <c r="AB63" s="38"/>
      <c r="AC63" s="38"/>
      <c r="AD63" s="38"/>
      <c r="AE63" s="38"/>
      <c r="AF63" s="53"/>
      <c r="AG63" s="38"/>
      <c r="AH63" s="38"/>
      <c r="AI63" s="38"/>
      <c r="AJ63" s="38"/>
      <c r="AK63" s="53"/>
      <c r="AL63" s="38"/>
      <c r="AM63" s="38"/>
      <c r="AN63" s="38"/>
      <c r="AO63" s="38"/>
      <c r="AP63" s="53"/>
      <c r="AQ63" s="46"/>
      <c r="AR63" s="38"/>
      <c r="AS63" s="38"/>
      <c r="AT63" s="38"/>
      <c r="AU63" s="42">
        <v>59</v>
      </c>
      <c r="AV63" s="43" t="s">
        <v>101</v>
      </c>
      <c r="AW63" s="47">
        <v>110</v>
      </c>
      <c r="AX63" s="45">
        <v>4825811.97</v>
      </c>
      <c r="AY63" s="38"/>
      <c r="BO63" s="125">
        <v>58</v>
      </c>
      <c r="BP63" s="125" t="s">
        <v>445</v>
      </c>
      <c r="BQ63" s="125">
        <v>5</v>
      </c>
      <c r="BR63" s="128">
        <v>97342.45</v>
      </c>
      <c r="BT63" s="136">
        <v>58</v>
      </c>
      <c r="BU63" s="137" t="s">
        <v>396</v>
      </c>
      <c r="BV63" s="138">
        <v>17</v>
      </c>
      <c r="BW63" s="139">
        <v>2257636.4700000002</v>
      </c>
    </row>
    <row r="64" spans="2:75" ht="18" thickBot="1" x14ac:dyDescent="0.25">
      <c r="B64" s="35">
        <v>60</v>
      </c>
      <c r="C64" s="36" t="s">
        <v>80</v>
      </c>
      <c r="D64" s="48">
        <v>3123</v>
      </c>
      <c r="E64" s="37">
        <v>6990809.7300000004</v>
      </c>
      <c r="F64" s="38"/>
      <c r="G64" s="35">
        <v>60</v>
      </c>
      <c r="H64" s="36" t="s">
        <v>88</v>
      </c>
      <c r="I64" s="35">
        <v>78</v>
      </c>
      <c r="J64" s="37">
        <v>2246569.7599999998</v>
      </c>
      <c r="K64" s="38"/>
      <c r="L64" s="35">
        <v>59</v>
      </c>
      <c r="M64" s="36" t="s">
        <v>93</v>
      </c>
      <c r="N64" s="36">
        <v>177</v>
      </c>
      <c r="O64" s="37">
        <v>7548206.2999999998</v>
      </c>
      <c r="P64" s="39"/>
      <c r="Q64" s="35">
        <v>60</v>
      </c>
      <c r="R64" s="36" t="s">
        <v>100</v>
      </c>
      <c r="S64" s="49">
        <v>42426</v>
      </c>
      <c r="T64" s="37">
        <v>1405215938.8900001</v>
      </c>
      <c r="U64" s="38"/>
      <c r="V64" s="40">
        <v>60</v>
      </c>
      <c r="W64" s="36" t="s">
        <v>90</v>
      </c>
      <c r="X64" s="35">
        <v>54</v>
      </c>
      <c r="Y64" s="41">
        <v>1981268.87</v>
      </c>
      <c r="Z64" s="38"/>
      <c r="AA64" s="53"/>
      <c r="AB64" s="38"/>
      <c r="AC64" s="38"/>
      <c r="AD64" s="38"/>
      <c r="AE64" s="38"/>
      <c r="AF64" s="53"/>
      <c r="AG64" s="38"/>
      <c r="AH64" s="38"/>
      <c r="AI64" s="38"/>
      <c r="AJ64" s="38"/>
      <c r="AK64" s="53"/>
      <c r="AL64" s="38"/>
      <c r="AM64" s="38"/>
      <c r="AN64" s="38"/>
      <c r="AO64" s="38"/>
      <c r="AP64" s="53"/>
      <c r="AQ64" s="46"/>
      <c r="AR64" s="38"/>
      <c r="AS64" s="38"/>
      <c r="AT64" s="38"/>
      <c r="AU64" s="42">
        <v>60</v>
      </c>
      <c r="AV64" s="43" t="s">
        <v>99</v>
      </c>
      <c r="AW64" s="47">
        <v>50</v>
      </c>
      <c r="AX64" s="45">
        <v>1620292.66</v>
      </c>
      <c r="AY64" s="38"/>
      <c r="BO64" s="125">
        <v>59</v>
      </c>
      <c r="BP64" s="125" t="s">
        <v>379</v>
      </c>
      <c r="BQ64" s="125">
        <v>280</v>
      </c>
      <c r="BR64" s="128">
        <v>15235606.310000001</v>
      </c>
      <c r="BT64" s="132">
        <v>59</v>
      </c>
      <c r="BU64" s="133" t="s">
        <v>397</v>
      </c>
      <c r="BV64" s="134">
        <v>52</v>
      </c>
      <c r="BW64" s="135">
        <v>1780504.03</v>
      </c>
    </row>
    <row r="65" spans="2:75" ht="18" thickBot="1" x14ac:dyDescent="0.25">
      <c r="B65" s="35">
        <v>61</v>
      </c>
      <c r="C65" s="36" t="s">
        <v>78</v>
      </c>
      <c r="D65" s="35">
        <v>903</v>
      </c>
      <c r="E65" s="37">
        <v>11090221.609999999</v>
      </c>
      <c r="F65" s="38"/>
      <c r="G65" s="35">
        <v>61</v>
      </c>
      <c r="H65" s="36" t="s">
        <v>86</v>
      </c>
      <c r="I65" s="35">
        <v>132</v>
      </c>
      <c r="J65" s="37">
        <v>1086471.8899999999</v>
      </c>
      <c r="K65" s="38"/>
      <c r="L65" s="35">
        <v>60</v>
      </c>
      <c r="M65" s="36" t="s">
        <v>90</v>
      </c>
      <c r="N65" s="36">
        <v>53</v>
      </c>
      <c r="O65" s="37">
        <v>1825768.87</v>
      </c>
      <c r="P65" s="39"/>
      <c r="Q65" s="35">
        <v>61</v>
      </c>
      <c r="R65" s="36" t="s">
        <v>98</v>
      </c>
      <c r="S65" s="36">
        <v>304</v>
      </c>
      <c r="T65" s="37">
        <v>9596621.5700000003</v>
      </c>
      <c r="U65" s="38"/>
      <c r="V65" s="40">
        <v>61</v>
      </c>
      <c r="W65" s="36" t="s">
        <v>88</v>
      </c>
      <c r="X65" s="35">
        <v>80</v>
      </c>
      <c r="Y65" s="41">
        <v>2452463.54</v>
      </c>
      <c r="Z65" s="38"/>
      <c r="AA65" s="53"/>
      <c r="AB65" s="38"/>
      <c r="AC65" s="38"/>
      <c r="AD65" s="38"/>
      <c r="AE65" s="38"/>
      <c r="AF65" s="53"/>
      <c r="AG65" s="38"/>
      <c r="AH65" s="38"/>
      <c r="AI65" s="38"/>
      <c r="AJ65" s="38"/>
      <c r="AK65" s="53"/>
      <c r="AL65" s="38"/>
      <c r="AM65" s="38"/>
      <c r="AN65" s="38"/>
      <c r="AO65" s="38"/>
      <c r="AP65" s="53"/>
      <c r="AQ65" s="46"/>
      <c r="AR65" s="38"/>
      <c r="AS65" s="38"/>
      <c r="AT65" s="38"/>
      <c r="AU65" s="42">
        <v>61</v>
      </c>
      <c r="AV65" s="43" t="s">
        <v>97</v>
      </c>
      <c r="AW65" s="47">
        <v>4</v>
      </c>
      <c r="AX65" s="45">
        <v>92918.81</v>
      </c>
      <c r="AY65" s="38"/>
      <c r="BO65" s="125">
        <v>60</v>
      </c>
      <c r="BP65" s="125" t="s">
        <v>446</v>
      </c>
      <c r="BQ65" s="125">
        <v>59</v>
      </c>
      <c r="BR65" s="128">
        <v>2858653.54</v>
      </c>
      <c r="BT65" s="136">
        <v>60</v>
      </c>
      <c r="BU65" s="137" t="s">
        <v>398</v>
      </c>
      <c r="BV65" s="138">
        <v>2</v>
      </c>
      <c r="BW65" s="139">
        <v>175989.85</v>
      </c>
    </row>
    <row r="66" spans="2:75" ht="33" thickBot="1" x14ac:dyDescent="0.25">
      <c r="B66" s="35">
        <v>62</v>
      </c>
      <c r="C66" s="36" t="s">
        <v>96</v>
      </c>
      <c r="D66" s="48">
        <v>9997</v>
      </c>
      <c r="E66" s="37">
        <v>67771548.260000005</v>
      </c>
      <c r="F66" s="38"/>
      <c r="G66" s="35">
        <v>62</v>
      </c>
      <c r="H66" s="36" t="s">
        <v>84</v>
      </c>
      <c r="I66" s="35">
        <v>78</v>
      </c>
      <c r="J66" s="37">
        <v>3661187.7</v>
      </c>
      <c r="K66" s="38"/>
      <c r="L66" s="35">
        <v>61</v>
      </c>
      <c r="M66" s="36" t="s">
        <v>88</v>
      </c>
      <c r="N66" s="36">
        <v>80</v>
      </c>
      <c r="O66" s="37">
        <v>2452463.54</v>
      </c>
      <c r="P66" s="39"/>
      <c r="Q66" s="35">
        <v>62</v>
      </c>
      <c r="R66" s="36" t="s">
        <v>95</v>
      </c>
      <c r="S66" s="36">
        <v>677</v>
      </c>
      <c r="T66" s="37">
        <v>23297591.48</v>
      </c>
      <c r="U66" s="38"/>
      <c r="V66" s="40">
        <v>62</v>
      </c>
      <c r="W66" s="36" t="s">
        <v>86</v>
      </c>
      <c r="X66" s="35">
        <v>138</v>
      </c>
      <c r="Y66" s="41">
        <v>1774521.91</v>
      </c>
      <c r="Z66" s="38"/>
      <c r="AA66" s="53"/>
      <c r="AB66" s="38"/>
      <c r="AC66" s="38"/>
      <c r="AD66" s="38"/>
      <c r="AE66" s="38"/>
      <c r="AF66" s="53"/>
      <c r="AG66" s="38"/>
      <c r="AH66" s="38"/>
      <c r="AI66" s="38"/>
      <c r="AJ66" s="38"/>
      <c r="AK66" s="53"/>
      <c r="AL66" s="38"/>
      <c r="AM66" s="38"/>
      <c r="AN66" s="38"/>
      <c r="AO66" s="38"/>
      <c r="AP66" s="53"/>
      <c r="AQ66" s="46"/>
      <c r="AR66" s="38"/>
      <c r="AS66" s="38"/>
      <c r="AT66" s="38"/>
      <c r="AU66" s="42">
        <v>62</v>
      </c>
      <c r="AV66" s="43" t="s">
        <v>94</v>
      </c>
      <c r="AW66" s="47">
        <v>35</v>
      </c>
      <c r="AX66" s="45">
        <v>2464912.5099999998</v>
      </c>
      <c r="AY66" s="38"/>
      <c r="BO66" s="125">
        <v>61</v>
      </c>
      <c r="BP66" s="125" t="s">
        <v>380</v>
      </c>
      <c r="BQ66" s="125">
        <v>578</v>
      </c>
      <c r="BR66" s="128">
        <v>31401789.48</v>
      </c>
      <c r="BT66" s="132">
        <v>61</v>
      </c>
      <c r="BU66" s="133" t="s">
        <v>399</v>
      </c>
      <c r="BV66" s="134">
        <v>6</v>
      </c>
      <c r="BW66" s="135">
        <v>134387.59</v>
      </c>
    </row>
    <row r="67" spans="2:75" ht="18" thickBot="1" x14ac:dyDescent="0.25">
      <c r="B67" s="35">
        <v>63</v>
      </c>
      <c r="C67" s="36" t="s">
        <v>74</v>
      </c>
      <c r="D67" s="48">
        <v>7393</v>
      </c>
      <c r="E67" s="37">
        <v>46650107.740000002</v>
      </c>
      <c r="F67" s="38"/>
      <c r="G67" s="35">
        <v>63</v>
      </c>
      <c r="H67" s="36" t="s">
        <v>82</v>
      </c>
      <c r="I67" s="36">
        <v>540</v>
      </c>
      <c r="J67" s="37">
        <v>17809574.34</v>
      </c>
      <c r="K67" s="38"/>
      <c r="L67" s="35">
        <v>62</v>
      </c>
      <c r="M67" s="36" t="s">
        <v>86</v>
      </c>
      <c r="N67" s="36">
        <v>138</v>
      </c>
      <c r="O67" s="37">
        <v>1774521.91</v>
      </c>
      <c r="P67" s="39"/>
      <c r="Q67" s="35">
        <v>63</v>
      </c>
      <c r="R67" s="36" t="s">
        <v>93</v>
      </c>
      <c r="S67" s="36">
        <v>177</v>
      </c>
      <c r="T67" s="37">
        <v>7548206.2999999998</v>
      </c>
      <c r="U67" s="38"/>
      <c r="V67" s="40">
        <v>63</v>
      </c>
      <c r="W67" s="36" t="s">
        <v>84</v>
      </c>
      <c r="X67" s="35">
        <v>78</v>
      </c>
      <c r="Y67" s="41">
        <v>3661187.7</v>
      </c>
      <c r="Z67" s="38"/>
      <c r="AA67" s="53"/>
      <c r="AB67" s="38"/>
      <c r="AC67" s="38"/>
      <c r="AD67" s="38"/>
      <c r="AE67" s="38"/>
      <c r="AF67" s="53"/>
      <c r="AG67" s="38"/>
      <c r="AH67" s="38"/>
      <c r="AI67" s="38"/>
      <c r="AJ67" s="38"/>
      <c r="AK67" s="53"/>
      <c r="AL67" s="38"/>
      <c r="AM67" s="38"/>
      <c r="AN67" s="38"/>
      <c r="AO67" s="38"/>
      <c r="AP67" s="53"/>
      <c r="AQ67" s="46"/>
      <c r="AR67" s="38"/>
      <c r="AS67" s="38"/>
      <c r="AT67" s="38"/>
      <c r="AU67" s="42">
        <v>63</v>
      </c>
      <c r="AV67" s="43" t="s">
        <v>92</v>
      </c>
      <c r="AW67" s="47">
        <v>7</v>
      </c>
      <c r="AX67" s="45">
        <v>111877.4</v>
      </c>
      <c r="AY67" s="38"/>
      <c r="BO67" s="125">
        <v>62</v>
      </c>
      <c r="BP67" s="125" t="s">
        <v>205</v>
      </c>
      <c r="BQ67" s="125">
        <v>201</v>
      </c>
      <c r="BR67" s="128">
        <v>5923647.5899999999</v>
      </c>
      <c r="BT67" s="136">
        <v>62</v>
      </c>
      <c r="BU67" s="137" t="s">
        <v>400</v>
      </c>
      <c r="BV67" s="138">
        <v>15</v>
      </c>
      <c r="BW67" s="139">
        <v>1139799.0900000001</v>
      </c>
    </row>
    <row r="68" spans="2:75" ht="18" thickBot="1" x14ac:dyDescent="0.25">
      <c r="B68" s="35">
        <v>64</v>
      </c>
      <c r="C68" s="36" t="s">
        <v>91</v>
      </c>
      <c r="D68" s="48">
        <v>4991</v>
      </c>
      <c r="E68" s="37">
        <v>13655258.529999999</v>
      </c>
      <c r="F68" s="38"/>
      <c r="G68" s="35">
        <v>64</v>
      </c>
      <c r="H68" s="36" t="s">
        <v>80</v>
      </c>
      <c r="I68" s="35">
        <v>195</v>
      </c>
      <c r="J68" s="37">
        <v>4569978.01</v>
      </c>
      <c r="K68" s="38"/>
      <c r="L68" s="35">
        <v>63</v>
      </c>
      <c r="M68" s="36" t="s">
        <v>84</v>
      </c>
      <c r="N68" s="36">
        <v>78</v>
      </c>
      <c r="O68" s="37">
        <v>3661187.7</v>
      </c>
      <c r="P68" s="39"/>
      <c r="Q68" s="35">
        <v>64</v>
      </c>
      <c r="R68" s="36" t="s">
        <v>90</v>
      </c>
      <c r="S68" s="36">
        <v>53</v>
      </c>
      <c r="T68" s="37">
        <v>1825768.87</v>
      </c>
      <c r="U68" s="38"/>
      <c r="V68" s="40">
        <v>64</v>
      </c>
      <c r="W68" s="36" t="s">
        <v>82</v>
      </c>
      <c r="X68" s="35">
        <v>547</v>
      </c>
      <c r="Y68" s="41">
        <v>18225365.210000001</v>
      </c>
      <c r="Z68" s="38"/>
      <c r="AA68" s="53"/>
      <c r="AB68" s="38"/>
      <c r="AC68" s="38"/>
      <c r="AD68" s="38"/>
      <c r="AE68" s="38"/>
      <c r="AF68" s="53"/>
      <c r="AG68" s="38"/>
      <c r="AH68" s="38"/>
      <c r="AI68" s="38"/>
      <c r="AJ68" s="38"/>
      <c r="AK68" s="53"/>
      <c r="AL68" s="38"/>
      <c r="AM68" s="38"/>
      <c r="AN68" s="38"/>
      <c r="AO68" s="38"/>
      <c r="AP68" s="53"/>
      <c r="AQ68" s="46"/>
      <c r="AR68" s="38"/>
      <c r="AS68" s="38"/>
      <c r="AT68" s="38"/>
      <c r="AU68" s="42">
        <v>64</v>
      </c>
      <c r="AV68" s="43" t="s">
        <v>89</v>
      </c>
      <c r="AW68" s="47">
        <v>63</v>
      </c>
      <c r="AX68" s="45">
        <v>3810626.71</v>
      </c>
      <c r="AY68" s="38"/>
      <c r="BO68" s="125">
        <v>63</v>
      </c>
      <c r="BP68" s="125" t="s">
        <v>316</v>
      </c>
      <c r="BQ68" s="125">
        <v>5</v>
      </c>
      <c r="BR68" s="128">
        <v>688574.81</v>
      </c>
      <c r="BT68" s="132">
        <v>63</v>
      </c>
      <c r="BU68" s="133" t="s">
        <v>401</v>
      </c>
      <c r="BV68" s="134">
        <v>1</v>
      </c>
      <c r="BW68" s="135">
        <v>25000</v>
      </c>
    </row>
    <row r="69" spans="2:75" ht="18" thickBot="1" x14ac:dyDescent="0.25">
      <c r="B69" s="35">
        <v>65</v>
      </c>
      <c r="C69" s="36" t="s">
        <v>64</v>
      </c>
      <c r="D69" s="49">
        <v>4387</v>
      </c>
      <c r="E69" s="37">
        <v>9351675.5999999996</v>
      </c>
      <c r="F69" s="38"/>
      <c r="G69" s="35">
        <v>65</v>
      </c>
      <c r="H69" s="36" t="s">
        <v>78</v>
      </c>
      <c r="I69" s="35">
        <v>10</v>
      </c>
      <c r="J69" s="37">
        <v>550260.68999999994</v>
      </c>
      <c r="K69" s="38"/>
      <c r="L69" s="35">
        <v>64</v>
      </c>
      <c r="M69" s="36" t="s">
        <v>82</v>
      </c>
      <c r="N69" s="36">
        <v>545</v>
      </c>
      <c r="O69" s="37">
        <v>17960259.350000001</v>
      </c>
      <c r="P69" s="39"/>
      <c r="Q69" s="35">
        <v>65</v>
      </c>
      <c r="R69" s="36" t="s">
        <v>88</v>
      </c>
      <c r="S69" s="36">
        <v>80</v>
      </c>
      <c r="T69" s="37">
        <v>2452463.54</v>
      </c>
      <c r="U69" s="38"/>
      <c r="V69" s="40">
        <v>65</v>
      </c>
      <c r="W69" s="36" t="s">
        <v>80</v>
      </c>
      <c r="X69" s="35">
        <v>196</v>
      </c>
      <c r="Y69" s="41">
        <v>4716720.41</v>
      </c>
      <c r="Z69" s="38"/>
      <c r="AA69" s="53"/>
      <c r="AB69" s="38"/>
      <c r="AC69" s="38"/>
      <c r="AD69" s="38"/>
      <c r="AE69" s="38"/>
      <c r="AF69" s="53"/>
      <c r="AG69" s="38"/>
      <c r="AH69" s="38"/>
      <c r="AI69" s="38"/>
      <c r="AJ69" s="38"/>
      <c r="AK69" s="53"/>
      <c r="AL69" s="38"/>
      <c r="AM69" s="38"/>
      <c r="AN69" s="38"/>
      <c r="AO69" s="38"/>
      <c r="AP69" s="53"/>
      <c r="AQ69" s="46"/>
      <c r="AR69" s="38"/>
      <c r="AS69" s="38"/>
      <c r="AT69" s="38"/>
      <c r="AU69" s="42">
        <v>65</v>
      </c>
      <c r="AV69" s="43" t="s">
        <v>87</v>
      </c>
      <c r="AW69" s="47">
        <v>37</v>
      </c>
      <c r="AX69" s="45">
        <v>1767376</v>
      </c>
      <c r="AY69" s="38"/>
      <c r="BO69" s="125">
        <v>64</v>
      </c>
      <c r="BP69" s="125" t="s">
        <v>159</v>
      </c>
      <c r="BQ69" s="125">
        <v>6</v>
      </c>
      <c r="BR69" s="128">
        <v>651996.75</v>
      </c>
      <c r="BT69" s="136">
        <v>64</v>
      </c>
      <c r="BU69" s="137" t="s">
        <v>402</v>
      </c>
      <c r="BV69" s="138">
        <v>8</v>
      </c>
      <c r="BW69" s="139">
        <v>754609.16</v>
      </c>
    </row>
    <row r="70" spans="2:75" ht="18" thickBot="1" x14ac:dyDescent="0.25">
      <c r="B70" s="35">
        <v>66</v>
      </c>
      <c r="C70" s="36" t="s">
        <v>62</v>
      </c>
      <c r="D70" s="48">
        <v>3013</v>
      </c>
      <c r="E70" s="37">
        <v>26830863.43</v>
      </c>
      <c r="F70" s="38"/>
      <c r="G70" s="35">
        <v>66</v>
      </c>
      <c r="H70" s="36" t="s">
        <v>76</v>
      </c>
      <c r="I70" s="35">
        <v>22</v>
      </c>
      <c r="J70" s="37">
        <v>988994.85</v>
      </c>
      <c r="K70" s="38"/>
      <c r="L70" s="35">
        <v>65</v>
      </c>
      <c r="M70" s="36" t="s">
        <v>80</v>
      </c>
      <c r="N70" s="36">
        <v>196</v>
      </c>
      <c r="O70" s="37">
        <v>4716720.41</v>
      </c>
      <c r="P70" s="39"/>
      <c r="Q70" s="35">
        <v>66</v>
      </c>
      <c r="R70" s="36" t="s">
        <v>86</v>
      </c>
      <c r="S70" s="36">
        <v>138</v>
      </c>
      <c r="T70" s="37">
        <v>1774521.91</v>
      </c>
      <c r="U70" s="38"/>
      <c r="V70" s="40">
        <v>66</v>
      </c>
      <c r="W70" s="36" t="s">
        <v>78</v>
      </c>
      <c r="X70" s="35">
        <v>10</v>
      </c>
      <c r="Y70" s="41">
        <v>550260.68999999994</v>
      </c>
      <c r="Z70" s="38"/>
      <c r="AA70" s="53"/>
      <c r="AB70" s="38"/>
      <c r="AC70" s="38"/>
      <c r="AD70" s="38"/>
      <c r="AE70" s="38"/>
      <c r="AF70" s="53"/>
      <c r="AG70" s="38"/>
      <c r="AH70" s="38"/>
      <c r="AI70" s="38"/>
      <c r="AJ70" s="38"/>
      <c r="AK70" s="53"/>
      <c r="AL70" s="38"/>
      <c r="AM70" s="38"/>
      <c r="AN70" s="38"/>
      <c r="AO70" s="38"/>
      <c r="AP70" s="53"/>
      <c r="AQ70" s="46"/>
      <c r="AR70" s="38"/>
      <c r="AS70" s="38"/>
      <c r="AT70" s="38"/>
      <c r="AU70" s="42">
        <v>66</v>
      </c>
      <c r="AV70" s="43" t="s">
        <v>85</v>
      </c>
      <c r="AW70" s="47">
        <v>36</v>
      </c>
      <c r="AX70" s="45">
        <v>2744698.63</v>
      </c>
      <c r="AY70" s="38"/>
      <c r="BO70" s="125">
        <v>65</v>
      </c>
      <c r="BP70" s="125" t="s">
        <v>381</v>
      </c>
      <c r="BQ70" s="125">
        <v>87</v>
      </c>
      <c r="BR70" s="128">
        <v>7584020.5</v>
      </c>
      <c r="BT70" s="132">
        <v>65</v>
      </c>
      <c r="BU70" s="133" t="s">
        <v>403</v>
      </c>
      <c r="BV70" s="134">
        <v>8</v>
      </c>
      <c r="BW70" s="135">
        <v>577607.92000000004</v>
      </c>
    </row>
    <row r="71" spans="2:75" ht="18" thickBot="1" x14ac:dyDescent="0.25">
      <c r="B71" s="35">
        <v>67</v>
      </c>
      <c r="C71" s="36" t="s">
        <v>60</v>
      </c>
      <c r="D71" s="49">
        <v>2221</v>
      </c>
      <c r="E71" s="37">
        <v>56322509.090000004</v>
      </c>
      <c r="F71" s="38"/>
      <c r="G71" s="35">
        <v>67</v>
      </c>
      <c r="H71" s="36" t="s">
        <v>74</v>
      </c>
      <c r="I71" s="36">
        <v>230</v>
      </c>
      <c r="J71" s="37">
        <v>15222461.42</v>
      </c>
      <c r="K71" s="38"/>
      <c r="L71" s="35">
        <v>66</v>
      </c>
      <c r="M71" s="36" t="s">
        <v>78</v>
      </c>
      <c r="N71" s="36">
        <v>10</v>
      </c>
      <c r="O71" s="37">
        <v>550260.68999999994</v>
      </c>
      <c r="P71" s="39"/>
      <c r="Q71" s="35">
        <v>67</v>
      </c>
      <c r="R71" s="36" t="s">
        <v>84</v>
      </c>
      <c r="S71" s="36">
        <v>78</v>
      </c>
      <c r="T71" s="37">
        <v>3661187.7</v>
      </c>
      <c r="U71" s="38"/>
      <c r="V71" s="40">
        <v>67</v>
      </c>
      <c r="W71" s="36" t="s">
        <v>76</v>
      </c>
      <c r="X71" s="35">
        <v>22</v>
      </c>
      <c r="Y71" s="41">
        <v>988994.85</v>
      </c>
      <c r="Z71" s="38"/>
      <c r="AA71" s="53"/>
      <c r="AB71" s="38"/>
      <c r="AC71" s="38"/>
      <c r="AD71" s="38"/>
      <c r="AE71" s="38"/>
      <c r="AF71" s="53"/>
      <c r="AG71" s="38"/>
      <c r="AH71" s="38"/>
      <c r="AI71" s="38"/>
      <c r="AJ71" s="38"/>
      <c r="AK71" s="53"/>
      <c r="AL71" s="38"/>
      <c r="AM71" s="38"/>
      <c r="AN71" s="38"/>
      <c r="AO71" s="38"/>
      <c r="AP71" s="53"/>
      <c r="AQ71" s="46"/>
      <c r="AR71" s="38"/>
      <c r="AS71" s="38"/>
      <c r="AT71" s="38"/>
      <c r="AU71" s="42">
        <v>67</v>
      </c>
      <c r="AV71" s="43" t="s">
        <v>83</v>
      </c>
      <c r="AW71" s="47">
        <v>35</v>
      </c>
      <c r="AX71" s="45">
        <v>2281500.34</v>
      </c>
      <c r="AY71" s="38"/>
      <c r="BO71" s="125">
        <v>66</v>
      </c>
      <c r="BP71" s="125" t="s">
        <v>382</v>
      </c>
      <c r="BQ71" s="125">
        <v>2</v>
      </c>
      <c r="BR71" s="128">
        <v>371552.58</v>
      </c>
      <c r="BT71" s="136">
        <v>66</v>
      </c>
      <c r="BU71" s="137" t="s">
        <v>404</v>
      </c>
      <c r="BV71" s="138">
        <v>5</v>
      </c>
      <c r="BW71" s="139">
        <v>462593.19</v>
      </c>
    </row>
    <row r="72" spans="2:75" ht="18" thickBot="1" x14ac:dyDescent="0.25">
      <c r="B72" s="35">
        <v>68</v>
      </c>
      <c r="C72" s="36" t="s">
        <v>58</v>
      </c>
      <c r="D72" s="48">
        <v>17331</v>
      </c>
      <c r="E72" s="37">
        <v>121587022.15000001</v>
      </c>
      <c r="F72" s="38"/>
      <c r="G72" s="35">
        <v>68</v>
      </c>
      <c r="H72" s="36" t="s">
        <v>72</v>
      </c>
      <c r="I72" s="35">
        <v>267</v>
      </c>
      <c r="J72" s="37">
        <v>12621627.130000001</v>
      </c>
      <c r="K72" s="38"/>
      <c r="L72" s="35">
        <v>67</v>
      </c>
      <c r="M72" s="36" t="s">
        <v>76</v>
      </c>
      <c r="N72" s="36">
        <v>22</v>
      </c>
      <c r="O72" s="37">
        <v>988994.85</v>
      </c>
      <c r="P72" s="39"/>
      <c r="Q72" s="35">
        <v>68</v>
      </c>
      <c r="R72" s="36" t="s">
        <v>82</v>
      </c>
      <c r="S72" s="36">
        <v>546</v>
      </c>
      <c r="T72" s="37">
        <v>18025365.210000001</v>
      </c>
      <c r="U72" s="38"/>
      <c r="V72" s="40">
        <v>68</v>
      </c>
      <c r="W72" s="36" t="s">
        <v>74</v>
      </c>
      <c r="X72" s="35">
        <v>237</v>
      </c>
      <c r="Y72" s="41">
        <v>15919572.779999999</v>
      </c>
      <c r="Z72" s="38"/>
      <c r="AA72" s="53"/>
      <c r="AB72" s="38"/>
      <c r="AC72" s="38"/>
      <c r="AD72" s="38"/>
      <c r="AE72" s="38"/>
      <c r="AF72" s="53"/>
      <c r="AG72" s="38"/>
      <c r="AH72" s="38"/>
      <c r="AI72" s="38"/>
      <c r="AJ72" s="38"/>
      <c r="AK72" s="53"/>
      <c r="AL72" s="38"/>
      <c r="AM72" s="38"/>
      <c r="AN72" s="38"/>
      <c r="AO72" s="38"/>
      <c r="AP72" s="53"/>
      <c r="AQ72" s="46"/>
      <c r="AR72" s="38"/>
      <c r="AS72" s="38"/>
      <c r="AT72" s="38"/>
      <c r="AU72" s="42">
        <v>68</v>
      </c>
      <c r="AV72" s="43" t="s">
        <v>81</v>
      </c>
      <c r="AW72" s="47">
        <v>20</v>
      </c>
      <c r="AX72" s="45">
        <v>1837242.12</v>
      </c>
      <c r="AY72" s="38"/>
      <c r="BO72" s="125">
        <v>67</v>
      </c>
      <c r="BP72" s="125" t="s">
        <v>383</v>
      </c>
      <c r="BQ72" s="125">
        <v>54</v>
      </c>
      <c r="BR72" s="128">
        <v>7732950.6699999999</v>
      </c>
      <c r="BT72" s="132">
        <v>67</v>
      </c>
      <c r="BU72" s="133" t="s">
        <v>405</v>
      </c>
      <c r="BV72" s="134">
        <v>44</v>
      </c>
      <c r="BW72" s="135">
        <v>1048503.39</v>
      </c>
    </row>
    <row r="73" spans="2:75" ht="18" thickBot="1" x14ac:dyDescent="0.25">
      <c r="B73" s="35">
        <v>69</v>
      </c>
      <c r="C73" s="36" t="s">
        <v>56</v>
      </c>
      <c r="D73" s="48">
        <v>2089</v>
      </c>
      <c r="E73" s="37">
        <v>22708084.289999999</v>
      </c>
      <c r="F73" s="38"/>
      <c r="G73" s="35">
        <v>69</v>
      </c>
      <c r="H73" s="36" t="s">
        <v>70</v>
      </c>
      <c r="I73" s="35">
        <v>110</v>
      </c>
      <c r="J73" s="37">
        <v>4436782.1500000004</v>
      </c>
      <c r="K73" s="38"/>
      <c r="L73" s="35">
        <v>68</v>
      </c>
      <c r="M73" s="36" t="s">
        <v>74</v>
      </c>
      <c r="N73" s="36">
        <v>237</v>
      </c>
      <c r="O73" s="37">
        <v>15919572.779999999</v>
      </c>
      <c r="P73" s="39"/>
      <c r="Q73" s="35">
        <v>69</v>
      </c>
      <c r="R73" s="36" t="s">
        <v>80</v>
      </c>
      <c r="S73" s="36">
        <v>196</v>
      </c>
      <c r="T73" s="37">
        <v>4716720.41</v>
      </c>
      <c r="U73" s="38"/>
      <c r="V73" s="40">
        <v>69</v>
      </c>
      <c r="W73" s="36" t="s">
        <v>72</v>
      </c>
      <c r="X73" s="35">
        <v>272</v>
      </c>
      <c r="Y73" s="41">
        <v>13301327.279999999</v>
      </c>
      <c r="Z73" s="38"/>
      <c r="AA73" s="53"/>
      <c r="AB73" s="38"/>
      <c r="AC73" s="38"/>
      <c r="AD73" s="38"/>
      <c r="AE73" s="38"/>
      <c r="AF73" s="53"/>
      <c r="AG73" s="38"/>
      <c r="AH73" s="38"/>
      <c r="AI73" s="38"/>
      <c r="AJ73" s="38"/>
      <c r="AK73" s="53"/>
      <c r="AL73" s="38"/>
      <c r="AM73" s="38"/>
      <c r="AN73" s="38"/>
      <c r="AO73" s="38"/>
      <c r="AP73" s="53"/>
      <c r="AQ73" s="46"/>
      <c r="AR73" s="38"/>
      <c r="AS73" s="38"/>
      <c r="AT73" s="38"/>
      <c r="AU73" s="42">
        <v>69</v>
      </c>
      <c r="AV73" s="43" t="s">
        <v>79</v>
      </c>
      <c r="AW73" s="47">
        <v>1</v>
      </c>
      <c r="AX73" s="45">
        <v>46540.41</v>
      </c>
      <c r="AY73" s="38"/>
      <c r="BO73" s="125">
        <v>68</v>
      </c>
      <c r="BP73" s="125" t="s">
        <v>318</v>
      </c>
      <c r="BQ73" s="125">
        <v>1</v>
      </c>
      <c r="BR73" s="128">
        <v>109455.7</v>
      </c>
      <c r="BT73" s="136">
        <v>68</v>
      </c>
      <c r="BU73" s="137" t="s">
        <v>330</v>
      </c>
      <c r="BV73" s="138">
        <v>54</v>
      </c>
      <c r="BW73" s="139">
        <v>2875862</v>
      </c>
    </row>
    <row r="74" spans="2:75" ht="18" thickBot="1" x14ac:dyDescent="0.25">
      <c r="B74" s="35">
        <v>70</v>
      </c>
      <c r="C74" s="36" t="s">
        <v>55</v>
      </c>
      <c r="D74" s="48">
        <v>2709</v>
      </c>
      <c r="E74" s="37">
        <v>10031685.18</v>
      </c>
      <c r="F74" s="38"/>
      <c r="G74" s="35">
        <v>70</v>
      </c>
      <c r="H74" s="36" t="s">
        <v>64</v>
      </c>
      <c r="I74" s="36">
        <v>188</v>
      </c>
      <c r="J74" s="37">
        <v>4521251.49</v>
      </c>
      <c r="K74" s="38"/>
      <c r="L74" s="35">
        <v>69</v>
      </c>
      <c r="M74" s="36" t="s">
        <v>72</v>
      </c>
      <c r="N74" s="36">
        <v>270</v>
      </c>
      <c r="O74" s="37">
        <v>13015204.119999999</v>
      </c>
      <c r="P74" s="39"/>
      <c r="Q74" s="35">
        <v>70</v>
      </c>
      <c r="R74" s="36" t="s">
        <v>78</v>
      </c>
      <c r="S74" s="36">
        <v>10</v>
      </c>
      <c r="T74" s="37">
        <v>550260.68999999994</v>
      </c>
      <c r="U74" s="38"/>
      <c r="V74" s="40">
        <v>70</v>
      </c>
      <c r="W74" s="36" t="s">
        <v>70</v>
      </c>
      <c r="X74" s="35">
        <v>113</v>
      </c>
      <c r="Y74" s="41">
        <v>4712841.92</v>
      </c>
      <c r="Z74" s="38"/>
      <c r="AA74" s="53"/>
      <c r="AB74" s="38"/>
      <c r="AC74" s="38"/>
      <c r="AD74" s="38"/>
      <c r="AE74" s="38"/>
      <c r="AF74" s="53"/>
      <c r="AG74" s="38"/>
      <c r="AH74" s="38"/>
      <c r="AI74" s="38"/>
      <c r="AJ74" s="38"/>
      <c r="AK74" s="53"/>
      <c r="AL74" s="38"/>
      <c r="AM74" s="38"/>
      <c r="AN74" s="38"/>
      <c r="AO74" s="38"/>
      <c r="AP74" s="53"/>
      <c r="AQ74" s="46"/>
      <c r="AR74" s="38"/>
      <c r="AS74" s="38"/>
      <c r="AT74" s="38"/>
      <c r="AU74" s="42">
        <v>70</v>
      </c>
      <c r="AV74" s="43" t="s">
        <v>77</v>
      </c>
      <c r="AW74" s="47">
        <v>56</v>
      </c>
      <c r="AX74" s="45">
        <v>1470218.73</v>
      </c>
      <c r="AY74" s="38"/>
      <c r="BO74" s="125">
        <v>69</v>
      </c>
      <c r="BP74" s="125" t="s">
        <v>384</v>
      </c>
      <c r="BQ74" s="125">
        <v>533</v>
      </c>
      <c r="BR74" s="128">
        <v>12117868.939999999</v>
      </c>
      <c r="BT74" s="132">
        <v>69</v>
      </c>
      <c r="BU74" s="133" t="s">
        <v>406</v>
      </c>
      <c r="BV74" s="134">
        <v>4</v>
      </c>
      <c r="BW74" s="135">
        <v>301899.69</v>
      </c>
    </row>
    <row r="75" spans="2:75" ht="18" thickBot="1" x14ac:dyDescent="0.25">
      <c r="B75" s="35">
        <v>71</v>
      </c>
      <c r="C75" s="36" t="s">
        <v>54</v>
      </c>
      <c r="D75" s="36">
        <v>957</v>
      </c>
      <c r="E75" s="37">
        <v>3251058.46</v>
      </c>
      <c r="F75" s="38"/>
      <c r="G75" s="35">
        <v>71</v>
      </c>
      <c r="H75" s="36" t="s">
        <v>62</v>
      </c>
      <c r="I75" s="35">
        <v>797</v>
      </c>
      <c r="J75" s="37">
        <v>18894549.449999999</v>
      </c>
      <c r="K75" s="38"/>
      <c r="L75" s="35">
        <v>70</v>
      </c>
      <c r="M75" s="36" t="s">
        <v>70</v>
      </c>
      <c r="N75" s="36">
        <v>112</v>
      </c>
      <c r="O75" s="37">
        <v>4524172.1500000004</v>
      </c>
      <c r="P75" s="39"/>
      <c r="Q75" s="35">
        <v>71</v>
      </c>
      <c r="R75" s="36" t="s">
        <v>76</v>
      </c>
      <c r="S75" s="36">
        <v>22</v>
      </c>
      <c r="T75" s="37">
        <v>988994.85</v>
      </c>
      <c r="U75" s="38"/>
      <c r="V75" s="40">
        <v>71</v>
      </c>
      <c r="W75" s="36" t="s">
        <v>64</v>
      </c>
      <c r="X75" s="35">
        <v>188</v>
      </c>
      <c r="Y75" s="41">
        <v>4521251.49</v>
      </c>
      <c r="Z75" s="38"/>
      <c r="AA75" s="53"/>
      <c r="AB75" s="38"/>
      <c r="AC75" s="38"/>
      <c r="AD75" s="38"/>
      <c r="AE75" s="38"/>
      <c r="AF75" s="53"/>
      <c r="AG75" s="38"/>
      <c r="AH75" s="38"/>
      <c r="AI75" s="38"/>
      <c r="AJ75" s="38"/>
      <c r="AK75" s="53"/>
      <c r="AL75" s="38"/>
      <c r="AM75" s="38"/>
      <c r="AN75" s="38"/>
      <c r="AO75" s="38"/>
      <c r="AP75" s="53"/>
      <c r="AQ75" s="46"/>
      <c r="AR75" s="38"/>
      <c r="AS75" s="38"/>
      <c r="AT75" s="38"/>
      <c r="AU75" s="42">
        <v>71</v>
      </c>
      <c r="AV75" s="43" t="s">
        <v>75</v>
      </c>
      <c r="AW75" s="47">
        <v>23</v>
      </c>
      <c r="AX75" s="45">
        <v>280436.59000000003</v>
      </c>
      <c r="AY75" s="38"/>
      <c r="BO75" s="125">
        <v>70</v>
      </c>
      <c r="BP75" s="125" t="s">
        <v>447</v>
      </c>
      <c r="BQ75" s="125">
        <v>23</v>
      </c>
      <c r="BR75" s="128">
        <v>448400.6</v>
      </c>
      <c r="BT75" s="136">
        <v>70</v>
      </c>
      <c r="BU75" s="137" t="s">
        <v>332</v>
      </c>
      <c r="BV75" s="138">
        <v>1</v>
      </c>
      <c r="BW75" s="139">
        <v>5500</v>
      </c>
    </row>
    <row r="76" spans="2:75" ht="18" thickBot="1" x14ac:dyDescent="0.25">
      <c r="B76" s="35">
        <v>72</v>
      </c>
      <c r="C76" s="36" t="s">
        <v>53</v>
      </c>
      <c r="D76" s="48">
        <v>2911</v>
      </c>
      <c r="E76" s="37">
        <v>13570694.880000001</v>
      </c>
      <c r="F76" s="38"/>
      <c r="G76" s="35">
        <v>72</v>
      </c>
      <c r="H76" s="36" t="s">
        <v>60</v>
      </c>
      <c r="I76" s="36">
        <v>838</v>
      </c>
      <c r="J76" s="37">
        <v>48283065.159999996</v>
      </c>
      <c r="K76" s="38"/>
      <c r="L76" s="35">
        <v>71</v>
      </c>
      <c r="M76" s="36" t="s">
        <v>64</v>
      </c>
      <c r="N76" s="36">
        <v>188</v>
      </c>
      <c r="O76" s="37">
        <v>4521251.49</v>
      </c>
      <c r="P76" s="39"/>
      <c r="Q76" s="35">
        <v>72</v>
      </c>
      <c r="R76" s="36" t="s">
        <v>74</v>
      </c>
      <c r="S76" s="36">
        <v>237</v>
      </c>
      <c r="T76" s="37">
        <v>15919572.779999999</v>
      </c>
      <c r="U76" s="38"/>
      <c r="V76" s="40">
        <v>72</v>
      </c>
      <c r="W76" s="36" t="s">
        <v>62</v>
      </c>
      <c r="X76" s="35">
        <v>797</v>
      </c>
      <c r="Y76" s="41">
        <v>18894549.449999999</v>
      </c>
      <c r="Z76" s="38"/>
      <c r="AA76" s="53"/>
      <c r="AB76" s="38"/>
      <c r="AC76" s="38"/>
      <c r="AD76" s="38"/>
      <c r="AE76" s="38"/>
      <c r="AF76" s="53"/>
      <c r="AG76" s="38"/>
      <c r="AH76" s="38"/>
      <c r="AI76" s="38"/>
      <c r="AJ76" s="38"/>
      <c r="AK76" s="53"/>
      <c r="AL76" s="38"/>
      <c r="AM76" s="38"/>
      <c r="AN76" s="38"/>
      <c r="AO76" s="38"/>
      <c r="AP76" s="53"/>
      <c r="AQ76" s="46"/>
      <c r="AR76" s="38"/>
      <c r="AS76" s="38"/>
      <c r="AT76" s="38"/>
      <c r="AU76" s="42">
        <v>72</v>
      </c>
      <c r="AV76" s="43" t="s">
        <v>73</v>
      </c>
      <c r="AW76" s="47">
        <v>357</v>
      </c>
      <c r="AX76" s="45">
        <v>20906058.719999999</v>
      </c>
      <c r="AY76" s="38"/>
      <c r="BO76" s="125">
        <v>71</v>
      </c>
      <c r="BP76" s="125" t="s">
        <v>448</v>
      </c>
      <c r="BQ76" s="125">
        <v>713</v>
      </c>
      <c r="BR76" s="128">
        <v>23197548.23</v>
      </c>
      <c r="BT76" s="132">
        <v>71</v>
      </c>
      <c r="BU76" s="133" t="s">
        <v>407</v>
      </c>
      <c r="BV76" s="134">
        <v>1</v>
      </c>
      <c r="BW76" s="135">
        <v>199056.72</v>
      </c>
    </row>
    <row r="77" spans="2:75" ht="18" thickBot="1" x14ac:dyDescent="0.25">
      <c r="B77" s="35">
        <v>73</v>
      </c>
      <c r="C77" s="36" t="s">
        <v>52</v>
      </c>
      <c r="D77" s="48">
        <v>4001</v>
      </c>
      <c r="E77" s="37">
        <v>38671849.299999997</v>
      </c>
      <c r="F77" s="38"/>
      <c r="G77" s="35">
        <v>73</v>
      </c>
      <c r="H77" s="36" t="s">
        <v>58</v>
      </c>
      <c r="I77" s="35">
        <v>2310</v>
      </c>
      <c r="J77" s="37">
        <v>92220184.170000002</v>
      </c>
      <c r="K77" s="38"/>
      <c r="L77" s="35">
        <v>72</v>
      </c>
      <c r="M77" s="36" t="s">
        <v>62</v>
      </c>
      <c r="N77" s="36">
        <v>797</v>
      </c>
      <c r="O77" s="37">
        <v>18894549.449999999</v>
      </c>
      <c r="P77" s="39"/>
      <c r="Q77" s="35">
        <v>73</v>
      </c>
      <c r="R77" s="36" t="s">
        <v>72</v>
      </c>
      <c r="S77" s="36">
        <v>271</v>
      </c>
      <c r="T77" s="37">
        <v>13015204.119999999</v>
      </c>
      <c r="U77" s="38"/>
      <c r="V77" s="40">
        <v>73</v>
      </c>
      <c r="W77" s="36" t="s">
        <v>60</v>
      </c>
      <c r="X77" s="35">
        <v>907</v>
      </c>
      <c r="Y77" s="41">
        <v>51594220.479999997</v>
      </c>
      <c r="Z77" s="38"/>
      <c r="AA77" s="53"/>
      <c r="AB77" s="38"/>
      <c r="AC77" s="38"/>
      <c r="AD77" s="38"/>
      <c r="AE77" s="38"/>
      <c r="AF77" s="53"/>
      <c r="AG77" s="38"/>
      <c r="AH77" s="38"/>
      <c r="AI77" s="38"/>
      <c r="AJ77" s="38"/>
      <c r="AK77" s="53"/>
      <c r="AL77" s="38"/>
      <c r="AM77" s="38"/>
      <c r="AN77" s="38"/>
      <c r="AO77" s="38"/>
      <c r="AP77" s="53"/>
      <c r="AQ77" s="46"/>
      <c r="AR77" s="38"/>
      <c r="AS77" s="38"/>
      <c r="AT77" s="38"/>
      <c r="AU77" s="42">
        <v>73</v>
      </c>
      <c r="AV77" s="43" t="s">
        <v>71</v>
      </c>
      <c r="AW77" s="47">
        <v>3</v>
      </c>
      <c r="AX77" s="45">
        <v>164428</v>
      </c>
      <c r="AY77" s="38"/>
      <c r="BO77" s="125">
        <v>72</v>
      </c>
      <c r="BP77" s="125" t="s">
        <v>321</v>
      </c>
      <c r="BQ77" s="125">
        <v>4</v>
      </c>
      <c r="BR77" s="128">
        <v>213051.11</v>
      </c>
      <c r="BT77" s="136">
        <v>72</v>
      </c>
      <c r="BU77" s="137" t="s">
        <v>408</v>
      </c>
      <c r="BV77" s="138">
        <v>4</v>
      </c>
      <c r="BW77" s="139">
        <v>167915.13</v>
      </c>
    </row>
    <row r="78" spans="2:75" ht="18" thickBot="1" x14ac:dyDescent="0.25">
      <c r="B78" s="35">
        <v>74</v>
      </c>
      <c r="C78" s="36" t="s">
        <v>49</v>
      </c>
      <c r="D78" s="48">
        <v>3635</v>
      </c>
      <c r="E78" s="37">
        <v>6120518.5499999998</v>
      </c>
      <c r="F78" s="38"/>
      <c r="G78" s="35">
        <v>74</v>
      </c>
      <c r="H78" s="36" t="s">
        <v>57</v>
      </c>
      <c r="I78" s="35">
        <v>445</v>
      </c>
      <c r="J78" s="37">
        <v>10156488.210000001</v>
      </c>
      <c r="K78" s="38"/>
      <c r="L78" s="35">
        <v>73</v>
      </c>
      <c r="M78" s="36" t="s">
        <v>60</v>
      </c>
      <c r="N78" s="36">
        <v>907</v>
      </c>
      <c r="O78" s="37">
        <v>51633271.549999997</v>
      </c>
      <c r="P78" s="39"/>
      <c r="Q78" s="35">
        <v>74</v>
      </c>
      <c r="R78" s="36" t="s">
        <v>70</v>
      </c>
      <c r="S78" s="36">
        <v>113</v>
      </c>
      <c r="T78" s="37">
        <v>4712841.92</v>
      </c>
      <c r="U78" s="38"/>
      <c r="V78" s="40">
        <v>74</v>
      </c>
      <c r="W78" s="36" t="s">
        <v>58</v>
      </c>
      <c r="X78" s="48">
        <v>2398</v>
      </c>
      <c r="Y78" s="41">
        <v>95742794.969999999</v>
      </c>
      <c r="Z78" s="38"/>
      <c r="AA78" s="53"/>
      <c r="AB78" s="38"/>
      <c r="AC78" s="38"/>
      <c r="AD78" s="38"/>
      <c r="AE78" s="38"/>
      <c r="AF78" s="53"/>
      <c r="AG78" s="38"/>
      <c r="AH78" s="38"/>
      <c r="AI78" s="38"/>
      <c r="AJ78" s="38"/>
      <c r="AK78" s="53"/>
      <c r="AL78" s="38"/>
      <c r="AM78" s="38"/>
      <c r="AN78" s="38"/>
      <c r="AO78" s="38"/>
      <c r="AP78" s="53"/>
      <c r="AQ78" s="46"/>
      <c r="AR78" s="38"/>
      <c r="AS78" s="38"/>
      <c r="AT78" s="38"/>
      <c r="AU78" s="42">
        <v>74</v>
      </c>
      <c r="AV78" s="43" t="s">
        <v>69</v>
      </c>
      <c r="AW78" s="47">
        <v>63</v>
      </c>
      <c r="AX78" s="45">
        <v>2038692.28</v>
      </c>
      <c r="AY78" s="38"/>
      <c r="BO78" s="125">
        <v>73</v>
      </c>
      <c r="BP78" s="125" t="s">
        <v>385</v>
      </c>
      <c r="BQ78" s="125">
        <v>381</v>
      </c>
      <c r="BR78" s="128">
        <v>15694755.24</v>
      </c>
      <c r="BT78" s="132">
        <v>73</v>
      </c>
      <c r="BU78" s="133" t="s">
        <v>409</v>
      </c>
      <c r="BV78" s="134">
        <v>24</v>
      </c>
      <c r="BW78" s="135">
        <v>1178788.31</v>
      </c>
    </row>
    <row r="79" spans="2:75" ht="33" thickBot="1" x14ac:dyDescent="0.25">
      <c r="B79" s="35">
        <v>75</v>
      </c>
      <c r="C79" s="36" t="s">
        <v>47</v>
      </c>
      <c r="D79" s="35">
        <v>922</v>
      </c>
      <c r="E79" s="37">
        <v>7152659.75</v>
      </c>
      <c r="F79" s="38"/>
      <c r="G79" s="35">
        <v>75</v>
      </c>
      <c r="H79" s="36" t="s">
        <v>56</v>
      </c>
      <c r="I79" s="35">
        <v>110</v>
      </c>
      <c r="J79" s="37">
        <v>9684165.6899999995</v>
      </c>
      <c r="K79" s="38"/>
      <c r="L79" s="35">
        <v>74</v>
      </c>
      <c r="M79" s="36" t="s">
        <v>58</v>
      </c>
      <c r="N79" s="49">
        <v>2385</v>
      </c>
      <c r="O79" s="37">
        <v>95391132.939999998</v>
      </c>
      <c r="P79" s="39"/>
      <c r="Q79" s="35">
        <v>75</v>
      </c>
      <c r="R79" s="36" t="s">
        <v>68</v>
      </c>
      <c r="S79" s="36"/>
      <c r="T79" s="37"/>
      <c r="U79" s="38"/>
      <c r="V79" s="40">
        <v>75</v>
      </c>
      <c r="W79" s="36" t="s">
        <v>57</v>
      </c>
      <c r="X79" s="35">
        <v>466</v>
      </c>
      <c r="Y79" s="41">
        <v>11069523.51</v>
      </c>
      <c r="Z79" s="38"/>
      <c r="AA79" s="53"/>
      <c r="AB79" s="38"/>
      <c r="AC79" s="38"/>
      <c r="AD79" s="38"/>
      <c r="AE79" s="38"/>
      <c r="AF79" s="53"/>
      <c r="AG79" s="38"/>
      <c r="AH79" s="38"/>
      <c r="AI79" s="38"/>
      <c r="AJ79" s="38"/>
      <c r="AK79" s="53"/>
      <c r="AL79" s="38"/>
      <c r="AM79" s="38"/>
      <c r="AN79" s="38"/>
      <c r="AO79" s="38"/>
      <c r="AP79" s="53"/>
      <c r="AQ79" s="46"/>
      <c r="AR79" s="38"/>
      <c r="AS79" s="38"/>
      <c r="AT79" s="38"/>
      <c r="AU79" s="42">
        <v>75</v>
      </c>
      <c r="AV79" s="43" t="s">
        <v>67</v>
      </c>
      <c r="AW79" s="47">
        <v>1</v>
      </c>
      <c r="AX79" s="45">
        <v>33360</v>
      </c>
      <c r="AY79" s="38"/>
      <c r="BO79" s="125">
        <v>74</v>
      </c>
      <c r="BP79" s="125" t="s">
        <v>449</v>
      </c>
      <c r="BQ79" s="125">
        <v>72</v>
      </c>
      <c r="BR79" s="128">
        <v>3340043.95</v>
      </c>
      <c r="BT79" s="136">
        <v>74</v>
      </c>
      <c r="BU79" s="137" t="s">
        <v>410</v>
      </c>
      <c r="BV79" s="138">
        <v>4</v>
      </c>
      <c r="BW79" s="139">
        <v>408477.48</v>
      </c>
    </row>
    <row r="80" spans="2:75" ht="33" thickBot="1" x14ac:dyDescent="0.25">
      <c r="B80" s="35">
        <v>76</v>
      </c>
      <c r="C80" s="36" t="s">
        <v>43</v>
      </c>
      <c r="D80" s="48">
        <v>1812</v>
      </c>
      <c r="E80" s="37">
        <v>15222326.16</v>
      </c>
      <c r="F80" s="38"/>
      <c r="G80" s="35">
        <v>76</v>
      </c>
      <c r="H80" s="36" t="s">
        <v>55</v>
      </c>
      <c r="I80" s="35">
        <v>338</v>
      </c>
      <c r="J80" s="37">
        <v>6074591</v>
      </c>
      <c r="K80" s="38"/>
      <c r="L80" s="35">
        <v>75</v>
      </c>
      <c r="M80" s="36" t="s">
        <v>57</v>
      </c>
      <c r="N80" s="36">
        <v>456</v>
      </c>
      <c r="O80" s="37">
        <v>10769596.51</v>
      </c>
      <c r="P80" s="39"/>
      <c r="Q80" s="35">
        <v>76</v>
      </c>
      <c r="R80" s="36" t="s">
        <v>66</v>
      </c>
      <c r="S80" s="36"/>
      <c r="T80" s="37"/>
      <c r="U80" s="38"/>
      <c r="V80" s="40">
        <v>76</v>
      </c>
      <c r="W80" s="36" t="s">
        <v>56</v>
      </c>
      <c r="X80" s="35">
        <v>110</v>
      </c>
      <c r="Y80" s="41">
        <v>9684165.6899999995</v>
      </c>
      <c r="Z80" s="38"/>
      <c r="AA80" s="53"/>
      <c r="AB80" s="38"/>
      <c r="AC80" s="38"/>
      <c r="AD80" s="38"/>
      <c r="AE80" s="38"/>
      <c r="AF80" s="53"/>
      <c r="AG80" s="38"/>
      <c r="AH80" s="38"/>
      <c r="AI80" s="38"/>
      <c r="AJ80" s="38"/>
      <c r="AK80" s="53"/>
      <c r="AL80" s="38"/>
      <c r="AM80" s="38"/>
      <c r="AN80" s="38"/>
      <c r="AO80" s="38"/>
      <c r="AP80" s="53"/>
      <c r="AQ80" s="46"/>
      <c r="AR80" s="38"/>
      <c r="AS80" s="38"/>
      <c r="AT80" s="38"/>
      <c r="AU80" s="42">
        <v>76</v>
      </c>
      <c r="AV80" s="43" t="s">
        <v>65</v>
      </c>
      <c r="AW80" s="47">
        <v>120</v>
      </c>
      <c r="AX80" s="45">
        <v>8413838.3300000001</v>
      </c>
      <c r="AY80" s="38"/>
      <c r="BO80" s="125">
        <v>75</v>
      </c>
      <c r="BP80" s="125" t="s">
        <v>386</v>
      </c>
      <c r="BQ80" s="125">
        <v>934</v>
      </c>
      <c r="BR80" s="128">
        <v>60936406.850000001</v>
      </c>
      <c r="BT80" s="132">
        <v>75</v>
      </c>
      <c r="BU80" s="133" t="s">
        <v>411</v>
      </c>
      <c r="BV80" s="134">
        <v>2</v>
      </c>
      <c r="BW80" s="135">
        <v>400000</v>
      </c>
    </row>
    <row r="81" spans="2:75" ht="33" thickBot="1" x14ac:dyDescent="0.25">
      <c r="B81" s="35">
        <v>77</v>
      </c>
      <c r="C81" s="36" t="s">
        <v>42</v>
      </c>
      <c r="D81" s="49">
        <v>3522</v>
      </c>
      <c r="E81" s="37">
        <v>43125438.420000002</v>
      </c>
      <c r="F81" s="38"/>
      <c r="G81" s="35">
        <v>77</v>
      </c>
      <c r="H81" s="36" t="s">
        <v>54</v>
      </c>
      <c r="I81" s="36">
        <v>282</v>
      </c>
      <c r="J81" s="37">
        <v>9089536.2300000004</v>
      </c>
      <c r="K81" s="38"/>
      <c r="L81" s="35">
        <v>76</v>
      </c>
      <c r="M81" s="36" t="s">
        <v>56</v>
      </c>
      <c r="N81" s="36">
        <v>110</v>
      </c>
      <c r="O81" s="37">
        <v>9684165.6899999995</v>
      </c>
      <c r="P81" s="39"/>
      <c r="Q81" s="35">
        <v>77</v>
      </c>
      <c r="R81" s="36" t="s">
        <v>64</v>
      </c>
      <c r="S81" s="36">
        <v>188</v>
      </c>
      <c r="T81" s="37">
        <v>4521251.49</v>
      </c>
      <c r="U81" s="38"/>
      <c r="V81" s="40">
        <v>77</v>
      </c>
      <c r="W81" s="36" t="s">
        <v>55</v>
      </c>
      <c r="X81" s="35">
        <v>338</v>
      </c>
      <c r="Y81" s="41">
        <v>6074591</v>
      </c>
      <c r="Z81" s="38"/>
      <c r="AA81" s="53"/>
      <c r="AB81" s="38"/>
      <c r="AC81" s="38"/>
      <c r="AD81" s="38"/>
      <c r="AE81" s="38"/>
      <c r="AF81" s="53"/>
      <c r="AG81" s="38"/>
      <c r="AH81" s="38"/>
      <c r="AI81" s="38"/>
      <c r="AJ81" s="38"/>
      <c r="AK81" s="53"/>
      <c r="AL81" s="38"/>
      <c r="AM81" s="38"/>
      <c r="AN81" s="38"/>
      <c r="AO81" s="38"/>
      <c r="AP81" s="53"/>
      <c r="AQ81" s="46"/>
      <c r="AR81" s="38"/>
      <c r="AS81" s="38"/>
      <c r="AT81" s="38"/>
      <c r="AU81" s="42">
        <v>77</v>
      </c>
      <c r="AV81" s="43" t="s">
        <v>63</v>
      </c>
      <c r="AW81" s="47">
        <v>85</v>
      </c>
      <c r="AX81" s="45">
        <v>6055703.1100000003</v>
      </c>
      <c r="AY81" s="38"/>
      <c r="BO81" s="125">
        <v>76</v>
      </c>
      <c r="BP81" s="125" t="s">
        <v>450</v>
      </c>
      <c r="BQ81" s="125">
        <v>147</v>
      </c>
      <c r="BR81" s="128">
        <v>12891222.689999999</v>
      </c>
      <c r="BT81" s="136">
        <v>76</v>
      </c>
      <c r="BU81" s="137" t="s">
        <v>412</v>
      </c>
      <c r="BV81" s="138">
        <v>1</v>
      </c>
      <c r="BW81" s="139">
        <v>200000</v>
      </c>
    </row>
    <row r="82" spans="2:75" ht="18" thickBot="1" x14ac:dyDescent="0.25">
      <c r="B82" s="35">
        <v>78</v>
      </c>
      <c r="C82" s="36" t="s">
        <v>41</v>
      </c>
      <c r="D82" s="35">
        <v>693</v>
      </c>
      <c r="E82" s="37">
        <v>2332985.2200000002</v>
      </c>
      <c r="F82" s="38"/>
      <c r="G82" s="35">
        <v>78</v>
      </c>
      <c r="H82" s="36" t="s">
        <v>53</v>
      </c>
      <c r="I82" s="35">
        <v>528</v>
      </c>
      <c r="J82" s="37">
        <v>1336570.25</v>
      </c>
      <c r="K82" s="38"/>
      <c r="L82" s="35">
        <v>77</v>
      </c>
      <c r="M82" s="36" t="s">
        <v>55</v>
      </c>
      <c r="N82" s="36">
        <v>338</v>
      </c>
      <c r="O82" s="37">
        <v>6074591</v>
      </c>
      <c r="P82" s="39"/>
      <c r="Q82" s="35">
        <v>78</v>
      </c>
      <c r="R82" s="36" t="s">
        <v>62</v>
      </c>
      <c r="S82" s="36">
        <v>797</v>
      </c>
      <c r="T82" s="37">
        <v>18894549.449999999</v>
      </c>
      <c r="U82" s="38"/>
      <c r="V82" s="40">
        <v>78</v>
      </c>
      <c r="W82" s="36" t="s">
        <v>54</v>
      </c>
      <c r="X82" s="35">
        <v>282</v>
      </c>
      <c r="Y82" s="41">
        <v>9089536.2300000004</v>
      </c>
      <c r="Z82" s="38"/>
      <c r="AA82" s="53"/>
      <c r="AB82" s="38"/>
      <c r="AC82" s="38"/>
      <c r="AD82" s="38"/>
      <c r="AE82" s="38"/>
      <c r="AF82" s="53"/>
      <c r="AG82" s="38"/>
      <c r="AH82" s="38"/>
      <c r="AI82" s="38"/>
      <c r="AJ82" s="38"/>
      <c r="AK82" s="53"/>
      <c r="AL82" s="38"/>
      <c r="AM82" s="38"/>
      <c r="AN82" s="38"/>
      <c r="AO82" s="38"/>
      <c r="AP82" s="53"/>
      <c r="AQ82" s="46"/>
      <c r="AR82" s="38"/>
      <c r="AS82" s="38"/>
      <c r="AT82" s="38"/>
      <c r="AU82" s="42">
        <v>78</v>
      </c>
      <c r="AV82" s="43" t="s">
        <v>61</v>
      </c>
      <c r="AW82" s="47">
        <v>8</v>
      </c>
      <c r="AX82" s="45">
        <v>296261</v>
      </c>
      <c r="AY82" s="38"/>
      <c r="BO82" s="125">
        <v>77</v>
      </c>
      <c r="BP82" s="125" t="s">
        <v>387</v>
      </c>
      <c r="BQ82" s="125">
        <v>52</v>
      </c>
      <c r="BR82" s="128">
        <v>6021564.9299999997</v>
      </c>
      <c r="BT82" s="132">
        <v>77</v>
      </c>
      <c r="BU82" s="133" t="s">
        <v>413</v>
      </c>
      <c r="BV82" s="134">
        <v>1</v>
      </c>
      <c r="BW82" s="135">
        <v>200000</v>
      </c>
    </row>
    <row r="83" spans="2:75" ht="18" thickBot="1" x14ac:dyDescent="0.25">
      <c r="B83" s="35">
        <v>79</v>
      </c>
      <c r="C83" s="36" t="s">
        <v>48</v>
      </c>
      <c r="D83" s="48">
        <v>3121</v>
      </c>
      <c r="E83" s="37">
        <v>36073748.57</v>
      </c>
      <c r="F83" s="38"/>
      <c r="G83" s="35">
        <v>79</v>
      </c>
      <c r="H83" s="36" t="s">
        <v>52</v>
      </c>
      <c r="I83" s="35">
        <v>448</v>
      </c>
      <c r="J83" s="37">
        <v>22509421.199999999</v>
      </c>
      <c r="K83" s="38"/>
      <c r="L83" s="35"/>
      <c r="M83" s="36"/>
      <c r="N83" s="123">
        <v>282</v>
      </c>
      <c r="O83" s="122">
        <v>9089536.2300000004</v>
      </c>
      <c r="P83" s="39"/>
      <c r="Q83" s="35">
        <v>79</v>
      </c>
      <c r="R83" s="36" t="s">
        <v>60</v>
      </c>
      <c r="S83" s="36">
        <v>907</v>
      </c>
      <c r="T83" s="37">
        <v>51594220.479999997</v>
      </c>
      <c r="U83" s="38"/>
      <c r="V83" s="40">
        <v>79</v>
      </c>
      <c r="W83" s="36" t="s">
        <v>53</v>
      </c>
      <c r="X83" s="35">
        <v>528</v>
      </c>
      <c r="Y83" s="41">
        <v>1336570.25</v>
      </c>
      <c r="Z83" s="38"/>
      <c r="AA83" s="53"/>
      <c r="AB83" s="38"/>
      <c r="AC83" s="38"/>
      <c r="AD83" s="38"/>
      <c r="AE83" s="38"/>
      <c r="AF83" s="53"/>
      <c r="AG83" s="38"/>
      <c r="AH83" s="38"/>
      <c r="AI83" s="38"/>
      <c r="AJ83" s="38"/>
      <c r="AK83" s="53"/>
      <c r="AL83" s="38"/>
      <c r="AM83" s="38"/>
      <c r="AN83" s="38"/>
      <c r="AO83" s="38"/>
      <c r="AP83" s="53"/>
      <c r="AQ83" s="46"/>
      <c r="AR83" s="38"/>
      <c r="AS83" s="38"/>
      <c r="AT83" s="38"/>
      <c r="AU83" s="42">
        <v>79</v>
      </c>
      <c r="AV83" s="43" t="s">
        <v>59</v>
      </c>
      <c r="AW83" s="47">
        <v>124</v>
      </c>
      <c r="AX83" s="45">
        <v>5788975.9500000002</v>
      </c>
      <c r="AY83" s="38"/>
      <c r="BO83" s="125">
        <v>78</v>
      </c>
      <c r="BP83" s="125" t="s">
        <v>388</v>
      </c>
      <c r="BQ83" s="125">
        <v>21</v>
      </c>
      <c r="BR83" s="128">
        <v>517707.47</v>
      </c>
      <c r="BT83" s="136">
        <v>78</v>
      </c>
      <c r="BU83" s="137" t="s">
        <v>414</v>
      </c>
      <c r="BV83" s="138">
        <v>2</v>
      </c>
      <c r="BW83" s="139">
        <v>291700</v>
      </c>
    </row>
    <row r="84" spans="2:75" ht="18" thickBot="1" x14ac:dyDescent="0.25">
      <c r="B84" s="35">
        <v>80</v>
      </c>
      <c r="C84" s="36" t="s">
        <v>38</v>
      </c>
      <c r="D84" s="48">
        <v>1051</v>
      </c>
      <c r="E84" s="37">
        <v>8001119.8600000003</v>
      </c>
      <c r="F84" s="38"/>
      <c r="G84" s="35">
        <v>80</v>
      </c>
      <c r="H84" s="36" t="s">
        <v>50</v>
      </c>
      <c r="I84" s="35">
        <v>140</v>
      </c>
      <c r="J84" s="37">
        <v>8411336.5099999998</v>
      </c>
      <c r="K84" s="38"/>
      <c r="L84" s="35">
        <v>78</v>
      </c>
      <c r="M84" s="36" t="s">
        <v>54</v>
      </c>
      <c r="N84" s="123"/>
      <c r="O84" s="122"/>
      <c r="P84" s="39"/>
      <c r="Q84" s="35">
        <v>80</v>
      </c>
      <c r="R84" s="36" t="s">
        <v>58</v>
      </c>
      <c r="S84" s="49">
        <v>2398</v>
      </c>
      <c r="T84" s="37">
        <v>95742794.969999999</v>
      </c>
      <c r="U84" s="38"/>
      <c r="V84" s="40">
        <v>80</v>
      </c>
      <c r="W84" s="36" t="s">
        <v>52</v>
      </c>
      <c r="X84" s="35">
        <v>451</v>
      </c>
      <c r="Y84" s="41">
        <v>22741208.199999999</v>
      </c>
      <c r="Z84" s="38"/>
      <c r="AA84" s="53"/>
      <c r="AB84" s="38"/>
      <c r="AC84" s="38"/>
      <c r="AD84" s="38"/>
      <c r="AE84" s="38"/>
      <c r="AF84" s="53"/>
      <c r="AG84" s="38"/>
      <c r="AH84" s="38"/>
      <c r="AI84" s="38"/>
      <c r="AJ84" s="38"/>
      <c r="AK84" s="53"/>
      <c r="AL84" s="38"/>
      <c r="AM84" s="38"/>
      <c r="AN84" s="38"/>
      <c r="AO84" s="38"/>
      <c r="AP84" s="53"/>
      <c r="AQ84" s="46"/>
      <c r="AR84" s="38"/>
      <c r="AS84" s="38"/>
      <c r="AT84" s="38"/>
      <c r="AU84" s="42"/>
      <c r="AV84" s="59" t="s">
        <v>0</v>
      </c>
      <c r="AW84" s="51">
        <v>6303</v>
      </c>
      <c r="AX84" s="52">
        <v>366923555.67000002</v>
      </c>
      <c r="AY84" s="38"/>
      <c r="BO84" s="125">
        <v>79</v>
      </c>
      <c r="BP84" s="125" t="s">
        <v>389</v>
      </c>
      <c r="BQ84" s="125">
        <v>445</v>
      </c>
      <c r="BR84" s="128">
        <v>30452468.870000001</v>
      </c>
      <c r="BT84" s="132">
        <v>79</v>
      </c>
      <c r="BU84" s="133" t="s">
        <v>415</v>
      </c>
      <c r="BV84" s="134">
        <v>1</v>
      </c>
      <c r="BW84" s="135">
        <v>200000</v>
      </c>
    </row>
    <row r="85" spans="2:75" ht="18" thickBot="1" x14ac:dyDescent="0.25">
      <c r="B85" s="35">
        <v>81</v>
      </c>
      <c r="C85" s="36" t="s">
        <v>36</v>
      </c>
      <c r="D85" s="48">
        <v>2518</v>
      </c>
      <c r="E85" s="37">
        <v>15910653.630000001</v>
      </c>
      <c r="F85" s="38"/>
      <c r="G85" s="35">
        <v>81</v>
      </c>
      <c r="H85" s="36" t="s">
        <v>49</v>
      </c>
      <c r="I85" s="35">
        <v>231</v>
      </c>
      <c r="J85" s="37">
        <v>2173413.0499999998</v>
      </c>
      <c r="K85" s="38"/>
      <c r="L85" s="35">
        <v>79</v>
      </c>
      <c r="M85" s="36" t="s">
        <v>53</v>
      </c>
      <c r="N85" s="36">
        <v>528</v>
      </c>
      <c r="O85" s="37">
        <v>1336570.25</v>
      </c>
      <c r="P85" s="39"/>
      <c r="Q85" s="35">
        <v>81</v>
      </c>
      <c r="R85" s="36" t="s">
        <v>57</v>
      </c>
      <c r="S85" s="36">
        <v>466</v>
      </c>
      <c r="T85" s="37">
        <v>11069523.51</v>
      </c>
      <c r="U85" s="38"/>
      <c r="V85" s="40">
        <v>81</v>
      </c>
      <c r="W85" s="36" t="s">
        <v>50</v>
      </c>
      <c r="X85" s="35">
        <v>140</v>
      </c>
      <c r="Y85" s="41">
        <v>8411336.5099999998</v>
      </c>
      <c r="Z85" s="38"/>
      <c r="AA85" s="53"/>
      <c r="AB85" s="38"/>
      <c r="AC85" s="38"/>
      <c r="AD85" s="38"/>
      <c r="AE85" s="38"/>
      <c r="AF85" s="53"/>
      <c r="AG85" s="38"/>
      <c r="AH85" s="38"/>
      <c r="AI85" s="38"/>
      <c r="AJ85" s="38"/>
      <c r="AK85" s="53"/>
      <c r="AL85" s="38"/>
      <c r="AM85" s="38"/>
      <c r="AN85" s="38"/>
      <c r="AO85" s="38"/>
      <c r="AP85" s="53"/>
      <c r="AQ85" s="46"/>
      <c r="AR85" s="38"/>
      <c r="AS85" s="38"/>
      <c r="AT85" s="38"/>
      <c r="AU85" s="53"/>
      <c r="AV85" s="46"/>
      <c r="AW85" s="38"/>
      <c r="AX85" s="38"/>
      <c r="AY85" s="38"/>
      <c r="BO85" s="125">
        <v>80</v>
      </c>
      <c r="BP85" s="125" t="s">
        <v>451</v>
      </c>
      <c r="BQ85" s="125">
        <v>113</v>
      </c>
      <c r="BR85" s="128">
        <v>2165506.2000000002</v>
      </c>
      <c r="BT85" s="136">
        <v>80</v>
      </c>
      <c r="BU85" s="137" t="s">
        <v>416</v>
      </c>
      <c r="BV85" s="138">
        <v>5</v>
      </c>
      <c r="BW85" s="139">
        <v>544777.01</v>
      </c>
    </row>
    <row r="86" spans="2:75" ht="33" thickBot="1" x14ac:dyDescent="0.25">
      <c r="B86" s="11">
        <v>82</v>
      </c>
      <c r="C86" s="12" t="s">
        <v>34</v>
      </c>
      <c r="D86" s="24">
        <v>1051</v>
      </c>
      <c r="E86" s="23">
        <v>10107565.26</v>
      </c>
      <c r="G86" s="11">
        <v>82</v>
      </c>
      <c r="H86" s="12" t="s">
        <v>47</v>
      </c>
      <c r="I86" s="11">
        <v>312</v>
      </c>
      <c r="J86" s="23">
        <v>4575327.43</v>
      </c>
      <c r="L86" s="16">
        <v>80</v>
      </c>
      <c r="M86" s="15" t="s">
        <v>52</v>
      </c>
      <c r="N86" s="15">
        <v>451</v>
      </c>
      <c r="O86" s="14">
        <v>22741208.199999999</v>
      </c>
      <c r="P86" s="20"/>
      <c r="Q86" s="16">
        <v>82</v>
      </c>
      <c r="R86" s="15" t="s">
        <v>56</v>
      </c>
      <c r="S86" s="15">
        <v>110</v>
      </c>
      <c r="T86" s="14">
        <v>9684165.6899999995</v>
      </c>
      <c r="V86" s="9">
        <v>82</v>
      </c>
      <c r="W86" s="12" t="s">
        <v>49</v>
      </c>
      <c r="X86" s="11">
        <v>237</v>
      </c>
      <c r="Y86" s="10">
        <v>2188726.4500000002</v>
      </c>
      <c r="BO86" s="125">
        <v>81</v>
      </c>
      <c r="BP86" s="125" t="s">
        <v>452</v>
      </c>
      <c r="BQ86" s="125">
        <v>953</v>
      </c>
      <c r="BR86" s="128">
        <v>16319325.34</v>
      </c>
      <c r="BT86" s="132">
        <v>81</v>
      </c>
      <c r="BU86" s="133" t="s">
        <v>417</v>
      </c>
      <c r="BV86" s="134">
        <v>34</v>
      </c>
      <c r="BW86" s="135">
        <v>3291498.05</v>
      </c>
    </row>
    <row r="87" spans="2:75" ht="18" thickBot="1" x14ac:dyDescent="0.25">
      <c r="B87" s="11">
        <v>83</v>
      </c>
      <c r="C87" s="12" t="s">
        <v>32</v>
      </c>
      <c r="D87" s="24">
        <v>3223</v>
      </c>
      <c r="E87" s="23">
        <v>11409774.119999999</v>
      </c>
      <c r="G87" s="11">
        <v>83</v>
      </c>
      <c r="H87" s="12" t="s">
        <v>45</v>
      </c>
      <c r="I87" s="11">
        <v>484</v>
      </c>
      <c r="J87" s="23">
        <v>24024398.239999998</v>
      </c>
      <c r="L87" s="16">
        <v>81</v>
      </c>
      <c r="M87" s="15" t="s">
        <v>50</v>
      </c>
      <c r="N87" s="15">
        <v>140</v>
      </c>
      <c r="O87" s="14">
        <v>8411336.5099999998</v>
      </c>
      <c r="P87" s="20"/>
      <c r="Q87" s="16">
        <v>83</v>
      </c>
      <c r="R87" s="15" t="s">
        <v>55</v>
      </c>
      <c r="S87" s="15">
        <v>338</v>
      </c>
      <c r="T87" s="14">
        <v>6074591</v>
      </c>
      <c r="V87" s="9">
        <v>83</v>
      </c>
      <c r="W87" s="12" t="s">
        <v>47</v>
      </c>
      <c r="X87" s="11">
        <v>312</v>
      </c>
      <c r="Y87" s="10">
        <v>4575327.43</v>
      </c>
      <c r="BO87" s="125">
        <v>82</v>
      </c>
      <c r="BP87" s="125" t="s">
        <v>390</v>
      </c>
      <c r="BQ87" s="125">
        <v>594</v>
      </c>
      <c r="BR87" s="128">
        <v>10597876.5</v>
      </c>
      <c r="BT87" s="136">
        <v>82</v>
      </c>
      <c r="BU87" s="137" t="s">
        <v>418</v>
      </c>
      <c r="BV87" s="138">
        <v>1</v>
      </c>
      <c r="BW87" s="139">
        <v>26265.66</v>
      </c>
    </row>
    <row r="88" spans="2:75" ht="18" thickBot="1" x14ac:dyDescent="0.25">
      <c r="B88" s="11">
        <v>84</v>
      </c>
      <c r="C88" s="12" t="s">
        <v>30</v>
      </c>
      <c r="D88" s="24">
        <v>1427</v>
      </c>
      <c r="E88" s="23">
        <v>8828977.0299999993</v>
      </c>
      <c r="G88" s="11">
        <v>84</v>
      </c>
      <c r="H88" s="12" t="s">
        <v>44</v>
      </c>
      <c r="I88" s="12">
        <v>194</v>
      </c>
      <c r="J88" s="23">
        <v>17069979.300000001</v>
      </c>
      <c r="L88" s="16">
        <v>82</v>
      </c>
      <c r="M88" s="15" t="s">
        <v>49</v>
      </c>
      <c r="N88" s="15">
        <v>231</v>
      </c>
      <c r="O88" s="14">
        <v>2173413.0499999998</v>
      </c>
      <c r="P88" s="20"/>
      <c r="Q88" s="16">
        <v>84</v>
      </c>
      <c r="R88" s="15" t="s">
        <v>54</v>
      </c>
      <c r="S88" s="15">
        <v>282</v>
      </c>
      <c r="T88" s="14">
        <v>9089536.2300000004</v>
      </c>
      <c r="V88" s="9">
        <v>84</v>
      </c>
      <c r="W88" s="12" t="s">
        <v>45</v>
      </c>
      <c r="X88" s="11">
        <v>485</v>
      </c>
      <c r="Y88" s="10">
        <v>24125470.050000001</v>
      </c>
      <c r="BO88" s="125">
        <v>83</v>
      </c>
      <c r="BP88" s="125" t="s">
        <v>453</v>
      </c>
      <c r="BQ88" s="125">
        <v>1</v>
      </c>
      <c r="BR88" s="128">
        <v>30500</v>
      </c>
      <c r="BT88" s="132">
        <v>83</v>
      </c>
      <c r="BU88" s="133" t="s">
        <v>419</v>
      </c>
      <c r="BV88" s="134">
        <v>8</v>
      </c>
      <c r="BW88" s="135">
        <v>1137127.8899999999</v>
      </c>
    </row>
    <row r="89" spans="2:75" ht="18" thickBot="1" x14ac:dyDescent="0.25">
      <c r="B89" s="12"/>
      <c r="C89" s="75" t="s">
        <v>0</v>
      </c>
      <c r="D89" s="76">
        <f>SUM(D5:D88)</f>
        <v>668214</v>
      </c>
      <c r="E89" s="76">
        <v>4415715380.7799997</v>
      </c>
      <c r="G89" s="11">
        <v>85</v>
      </c>
      <c r="H89" s="12" t="s">
        <v>43</v>
      </c>
      <c r="I89" s="11">
        <v>148</v>
      </c>
      <c r="J89" s="23">
        <v>7862798.5099999998</v>
      </c>
      <c r="L89" s="16">
        <v>83</v>
      </c>
      <c r="M89" s="15" t="s">
        <v>47</v>
      </c>
      <c r="N89" s="15">
        <v>312</v>
      </c>
      <c r="O89" s="14">
        <v>4575327.43</v>
      </c>
      <c r="P89" s="20"/>
      <c r="Q89" s="16">
        <v>85</v>
      </c>
      <c r="R89" s="15" t="s">
        <v>53</v>
      </c>
      <c r="S89" s="15">
        <v>528</v>
      </c>
      <c r="T89" s="14">
        <v>1336570.25</v>
      </c>
      <c r="V89" s="9">
        <v>85</v>
      </c>
      <c r="W89" s="12" t="s">
        <v>44</v>
      </c>
      <c r="X89" s="11">
        <v>357</v>
      </c>
      <c r="Y89" s="10">
        <v>28333050.690000001</v>
      </c>
      <c r="BO89" s="125">
        <v>84</v>
      </c>
      <c r="BP89" s="125" t="s">
        <v>391</v>
      </c>
      <c r="BQ89" s="125">
        <v>442</v>
      </c>
      <c r="BR89" s="128">
        <v>29981068.25</v>
      </c>
      <c r="BT89" s="136">
        <v>84</v>
      </c>
      <c r="BU89" s="137" t="s">
        <v>420</v>
      </c>
      <c r="BV89" s="138">
        <v>247</v>
      </c>
      <c r="BW89" s="139">
        <v>13536744.609999999</v>
      </c>
    </row>
    <row r="90" spans="2:75" ht="18" thickBot="1" x14ac:dyDescent="0.25">
      <c r="G90" s="11">
        <v>86</v>
      </c>
      <c r="H90" s="12" t="s">
        <v>42</v>
      </c>
      <c r="I90" s="12">
        <v>739</v>
      </c>
      <c r="J90" s="23">
        <v>37894617.469999999</v>
      </c>
      <c r="L90" s="16">
        <v>84</v>
      </c>
      <c r="M90" s="15" t="s">
        <v>45</v>
      </c>
      <c r="N90" s="15">
        <v>484</v>
      </c>
      <c r="O90" s="14">
        <v>24024398.239999998</v>
      </c>
      <c r="P90" s="20"/>
      <c r="Q90" s="16">
        <v>86</v>
      </c>
      <c r="R90" s="15" t="s">
        <v>52</v>
      </c>
      <c r="S90" s="15">
        <v>451</v>
      </c>
      <c r="T90" s="14">
        <v>22741208.199999999</v>
      </c>
      <c r="V90" s="9">
        <v>86</v>
      </c>
      <c r="W90" s="12" t="s">
        <v>43</v>
      </c>
      <c r="X90" s="11">
        <v>148</v>
      </c>
      <c r="Y90" s="10">
        <v>7862798.5099999998</v>
      </c>
      <c r="BO90" s="125">
        <v>85</v>
      </c>
      <c r="BP90" s="125" t="s">
        <v>454</v>
      </c>
      <c r="BQ90" s="125">
        <v>32</v>
      </c>
      <c r="BR90" s="128">
        <v>848786.14</v>
      </c>
      <c r="BT90" s="116"/>
      <c r="BU90" s="117" t="s">
        <v>421</v>
      </c>
      <c r="BV90" s="119">
        <v>2077</v>
      </c>
      <c r="BW90" s="118">
        <v>127300844.12</v>
      </c>
    </row>
    <row r="91" spans="2:75" ht="17" x14ac:dyDescent="0.2">
      <c r="G91" s="11">
        <v>87</v>
      </c>
      <c r="H91" s="12" t="s">
        <v>41</v>
      </c>
      <c r="I91" s="11">
        <v>21</v>
      </c>
      <c r="J91" s="23">
        <v>77054.179999999993</v>
      </c>
      <c r="L91" s="16">
        <v>85</v>
      </c>
      <c r="M91" s="15" t="s">
        <v>44</v>
      </c>
      <c r="N91" s="15">
        <v>357</v>
      </c>
      <c r="O91" s="14">
        <v>28333050.690000001</v>
      </c>
      <c r="P91" s="20"/>
      <c r="Q91" s="16">
        <v>87</v>
      </c>
      <c r="R91" s="15" t="s">
        <v>51</v>
      </c>
      <c r="S91" s="15"/>
      <c r="T91" s="14"/>
      <c r="V91" s="9">
        <v>87</v>
      </c>
      <c r="W91" s="12" t="s">
        <v>42</v>
      </c>
      <c r="X91" s="11">
        <v>739</v>
      </c>
      <c r="Y91" s="10">
        <v>37894617.469999999</v>
      </c>
      <c r="BO91" s="125">
        <v>86</v>
      </c>
      <c r="BP91" s="125" t="s">
        <v>455</v>
      </c>
      <c r="BQ91" s="125">
        <v>26</v>
      </c>
      <c r="BR91" s="128">
        <v>274129</v>
      </c>
    </row>
    <row r="92" spans="2:75" ht="17" x14ac:dyDescent="0.2">
      <c r="G92" s="11">
        <v>88</v>
      </c>
      <c r="H92" s="12" t="s">
        <v>38</v>
      </c>
      <c r="I92" s="11">
        <v>310</v>
      </c>
      <c r="J92" s="23">
        <v>9841981.6099999994</v>
      </c>
      <c r="L92" s="16">
        <v>86</v>
      </c>
      <c r="M92" s="15" t="s">
        <v>43</v>
      </c>
      <c r="N92" s="15">
        <v>148</v>
      </c>
      <c r="O92" s="14">
        <v>7862798.5099999998</v>
      </c>
      <c r="P92" s="20"/>
      <c r="Q92" s="16">
        <v>88</v>
      </c>
      <c r="R92" s="15" t="s">
        <v>50</v>
      </c>
      <c r="S92" s="15">
        <v>140</v>
      </c>
      <c r="T92" s="14">
        <v>8411336.5099999998</v>
      </c>
      <c r="V92" s="9">
        <v>88</v>
      </c>
      <c r="W92" s="12" t="s">
        <v>41</v>
      </c>
      <c r="X92" s="11">
        <v>21</v>
      </c>
      <c r="Y92" s="10">
        <v>77054.179999999993</v>
      </c>
      <c r="BO92" s="125">
        <v>87</v>
      </c>
      <c r="BP92" s="125" t="s">
        <v>392</v>
      </c>
      <c r="BQ92" s="125">
        <v>633</v>
      </c>
      <c r="BR92" s="128">
        <v>1473128.1</v>
      </c>
    </row>
    <row r="93" spans="2:75" ht="17" x14ac:dyDescent="0.2">
      <c r="G93" s="11">
        <v>89</v>
      </c>
      <c r="H93" s="12" t="s">
        <v>36</v>
      </c>
      <c r="I93" s="11">
        <v>76</v>
      </c>
      <c r="J93" s="23">
        <v>2850398.72</v>
      </c>
      <c r="L93" s="16">
        <v>87</v>
      </c>
      <c r="M93" s="15" t="s">
        <v>42</v>
      </c>
      <c r="N93" s="15">
        <v>739</v>
      </c>
      <c r="O93" s="14">
        <v>37894617.469999999</v>
      </c>
      <c r="P93" s="20"/>
      <c r="Q93" s="16">
        <v>89</v>
      </c>
      <c r="R93" s="15" t="s">
        <v>49</v>
      </c>
      <c r="S93" s="15">
        <v>234</v>
      </c>
      <c r="T93" s="14">
        <v>2173413.0499999998</v>
      </c>
      <c r="V93" s="9">
        <v>89</v>
      </c>
      <c r="W93" s="12" t="s">
        <v>48</v>
      </c>
      <c r="X93" s="11"/>
      <c r="Y93" s="11"/>
      <c r="BO93" s="125">
        <v>88</v>
      </c>
      <c r="BP93" s="125" t="s">
        <v>456</v>
      </c>
      <c r="BQ93" s="125">
        <v>83</v>
      </c>
      <c r="BR93" s="128">
        <v>6906618.9900000002</v>
      </c>
    </row>
    <row r="94" spans="2:75" ht="17" x14ac:dyDescent="0.2">
      <c r="G94" s="11">
        <v>90</v>
      </c>
      <c r="H94" s="12" t="s">
        <v>34</v>
      </c>
      <c r="I94" s="11">
        <v>149</v>
      </c>
      <c r="J94" s="23">
        <v>6393488.0300000003</v>
      </c>
      <c r="L94" s="16">
        <v>88</v>
      </c>
      <c r="M94" s="15" t="s">
        <v>41</v>
      </c>
      <c r="N94" s="15">
        <v>21</v>
      </c>
      <c r="O94" s="14">
        <v>77054.179999999993</v>
      </c>
      <c r="P94" s="20"/>
      <c r="Q94" s="16">
        <v>90</v>
      </c>
      <c r="R94" s="15" t="s">
        <v>47</v>
      </c>
      <c r="S94" s="15">
        <v>312</v>
      </c>
      <c r="T94" s="14">
        <v>4575327.43</v>
      </c>
      <c r="V94" s="9">
        <v>90</v>
      </c>
      <c r="W94" s="12" t="s">
        <v>38</v>
      </c>
      <c r="X94" s="11">
        <v>805</v>
      </c>
      <c r="Y94" s="10">
        <v>27552844.27</v>
      </c>
      <c r="BO94" s="125">
        <v>89</v>
      </c>
      <c r="BP94" s="125" t="s">
        <v>457</v>
      </c>
      <c r="BQ94" s="125">
        <v>8</v>
      </c>
      <c r="BR94" s="128">
        <v>628974.77</v>
      </c>
    </row>
    <row r="95" spans="2:75" ht="17" x14ac:dyDescent="0.2">
      <c r="G95" s="11">
        <v>91</v>
      </c>
      <c r="H95" s="12" t="s">
        <v>32</v>
      </c>
      <c r="I95" s="11">
        <v>458</v>
      </c>
      <c r="J95" s="23">
        <v>8599903.3699999992</v>
      </c>
      <c r="L95" s="16">
        <v>89</v>
      </c>
      <c r="M95" s="15" t="s">
        <v>38</v>
      </c>
      <c r="N95" s="15">
        <v>776</v>
      </c>
      <c r="O95" s="14">
        <v>26361383.629999999</v>
      </c>
      <c r="P95" s="20"/>
      <c r="Q95" s="16">
        <v>91</v>
      </c>
      <c r="R95" s="15" t="s">
        <v>46</v>
      </c>
      <c r="S95" s="15"/>
      <c r="T95" s="14"/>
      <c r="V95" s="9">
        <v>91</v>
      </c>
      <c r="W95" s="12" t="s">
        <v>36</v>
      </c>
      <c r="X95" s="11">
        <v>76</v>
      </c>
      <c r="Y95" s="10">
        <v>2850398.72</v>
      </c>
      <c r="BO95" s="125">
        <v>90</v>
      </c>
      <c r="BP95" s="125" t="s">
        <v>393</v>
      </c>
      <c r="BQ95" s="125">
        <v>56</v>
      </c>
      <c r="BR95" s="128">
        <v>6613147.9699999997</v>
      </c>
    </row>
    <row r="96" spans="2:75" ht="17" x14ac:dyDescent="0.2">
      <c r="G96" s="11">
        <v>92</v>
      </c>
      <c r="H96" s="12" t="s">
        <v>30</v>
      </c>
      <c r="I96" s="11">
        <v>219</v>
      </c>
      <c r="J96" s="23">
        <v>5447081.3600000003</v>
      </c>
      <c r="L96" s="16">
        <v>90</v>
      </c>
      <c r="M96" s="15" t="s">
        <v>36</v>
      </c>
      <c r="N96" s="15">
        <v>76</v>
      </c>
      <c r="O96" s="14">
        <v>2850398.72</v>
      </c>
      <c r="P96" s="20"/>
      <c r="Q96" s="16">
        <v>92</v>
      </c>
      <c r="R96" s="15" t="s">
        <v>45</v>
      </c>
      <c r="S96" s="15">
        <v>485</v>
      </c>
      <c r="T96" s="14">
        <v>24125470.050000001</v>
      </c>
      <c r="V96" s="9">
        <v>92</v>
      </c>
      <c r="W96" s="12" t="s">
        <v>34</v>
      </c>
      <c r="X96" s="11">
        <v>149</v>
      </c>
      <c r="Y96" s="10">
        <v>6393488.0300000003</v>
      </c>
      <c r="BO96" s="125">
        <v>91</v>
      </c>
      <c r="BP96" s="125" t="s">
        <v>326</v>
      </c>
      <c r="BQ96" s="125">
        <v>1</v>
      </c>
      <c r="BR96" s="128">
        <v>56000</v>
      </c>
    </row>
    <row r="97" spans="7:70" ht="17" x14ac:dyDescent="0.2">
      <c r="G97" s="11">
        <v>93</v>
      </c>
      <c r="H97" s="12" t="s">
        <v>28</v>
      </c>
      <c r="I97" s="11">
        <v>41</v>
      </c>
      <c r="J97" s="23">
        <v>2098331.91</v>
      </c>
      <c r="L97" s="16">
        <v>91</v>
      </c>
      <c r="M97" s="15" t="s">
        <v>34</v>
      </c>
      <c r="N97" s="15">
        <v>149</v>
      </c>
      <c r="O97" s="14">
        <v>6393488.0300000003</v>
      </c>
      <c r="P97" s="20"/>
      <c r="Q97" s="16">
        <v>93</v>
      </c>
      <c r="R97" s="15" t="s">
        <v>44</v>
      </c>
      <c r="S97" s="15">
        <v>357</v>
      </c>
      <c r="T97" s="14">
        <v>28333050.690000001</v>
      </c>
      <c r="V97" s="9">
        <v>93</v>
      </c>
      <c r="W97" s="12" t="s">
        <v>32</v>
      </c>
      <c r="X97" s="11">
        <v>460</v>
      </c>
      <c r="Y97" s="10">
        <v>8762427.5199999996</v>
      </c>
      <c r="BO97" s="125">
        <v>92</v>
      </c>
      <c r="BP97" s="125" t="s">
        <v>458</v>
      </c>
      <c r="BQ97" s="125">
        <v>1</v>
      </c>
      <c r="BR97" s="128">
        <v>5720</v>
      </c>
    </row>
    <row r="98" spans="7:70" ht="17" x14ac:dyDescent="0.2">
      <c r="G98" s="12"/>
      <c r="H98" s="22" t="s">
        <v>0</v>
      </c>
      <c r="I98" s="21">
        <v>72062</v>
      </c>
      <c r="J98" s="21">
        <v>2249718339</v>
      </c>
      <c r="L98" s="16">
        <v>92</v>
      </c>
      <c r="M98" s="15" t="s">
        <v>32</v>
      </c>
      <c r="N98" s="15">
        <v>458</v>
      </c>
      <c r="O98" s="14">
        <v>8599903.3699999992</v>
      </c>
      <c r="P98" s="20"/>
      <c r="Q98" s="16">
        <v>94</v>
      </c>
      <c r="R98" s="15" t="s">
        <v>43</v>
      </c>
      <c r="S98" s="15">
        <v>148</v>
      </c>
      <c r="T98" s="14">
        <v>7862798.5099999998</v>
      </c>
      <c r="V98" s="9">
        <v>94</v>
      </c>
      <c r="W98" s="12" t="s">
        <v>30</v>
      </c>
      <c r="X98" s="11">
        <v>219</v>
      </c>
      <c r="Y98" s="10">
        <v>5447081.3600000003</v>
      </c>
      <c r="BO98" s="125">
        <v>93</v>
      </c>
      <c r="BP98" s="125" t="s">
        <v>459</v>
      </c>
      <c r="BQ98" s="125">
        <v>286</v>
      </c>
      <c r="BR98" s="128">
        <v>2843265.07</v>
      </c>
    </row>
    <row r="99" spans="7:70" ht="17" x14ac:dyDescent="0.2">
      <c r="L99" s="16">
        <v>93</v>
      </c>
      <c r="M99" s="15" t="s">
        <v>30</v>
      </c>
      <c r="N99" s="15">
        <v>219</v>
      </c>
      <c r="O99" s="14">
        <v>5447081.3600000003</v>
      </c>
      <c r="P99" s="20"/>
      <c r="Q99" s="16">
        <v>95</v>
      </c>
      <c r="R99" s="15" t="s">
        <v>42</v>
      </c>
      <c r="S99" s="15">
        <v>739</v>
      </c>
      <c r="T99" s="14">
        <v>37894617.469999999</v>
      </c>
      <c r="V99" s="9">
        <v>95</v>
      </c>
      <c r="W99" s="12" t="s">
        <v>28</v>
      </c>
      <c r="X99" s="11">
        <v>44</v>
      </c>
      <c r="Y99" s="10">
        <v>2362044.75</v>
      </c>
      <c r="BO99" s="125">
        <v>94</v>
      </c>
      <c r="BP99" s="125" t="s">
        <v>395</v>
      </c>
      <c r="BQ99" s="125">
        <v>260</v>
      </c>
      <c r="BR99" s="128">
        <v>7421910.5499999998</v>
      </c>
    </row>
    <row r="100" spans="7:70" ht="17" x14ac:dyDescent="0.2">
      <c r="L100" s="16">
        <v>94</v>
      </c>
      <c r="M100" s="15" t="s">
        <v>28</v>
      </c>
      <c r="N100" s="15">
        <v>43</v>
      </c>
      <c r="O100" s="14">
        <v>2162044.75</v>
      </c>
      <c r="P100" s="20"/>
      <c r="Q100" s="16">
        <v>96</v>
      </c>
      <c r="R100" s="15" t="s">
        <v>41</v>
      </c>
      <c r="S100" s="15">
        <v>21</v>
      </c>
      <c r="T100" s="14">
        <v>77054.179999999993</v>
      </c>
      <c r="V100" s="9">
        <v>96</v>
      </c>
      <c r="W100" s="12" t="s">
        <v>39</v>
      </c>
      <c r="X100" s="11">
        <v>452</v>
      </c>
      <c r="Y100" s="10">
        <v>22992584.59</v>
      </c>
      <c r="BO100" s="125">
        <v>95</v>
      </c>
      <c r="BP100" s="125" t="s">
        <v>460</v>
      </c>
      <c r="BQ100" s="125">
        <v>153</v>
      </c>
      <c r="BR100" s="128">
        <v>2620847.5699999998</v>
      </c>
    </row>
    <row r="101" spans="7:70" ht="17" x14ac:dyDescent="0.2">
      <c r="L101" s="9"/>
      <c r="M101" s="13" t="s">
        <v>0</v>
      </c>
      <c r="N101" s="19">
        <v>75322</v>
      </c>
      <c r="O101" s="18">
        <v>2505021418.5100002</v>
      </c>
      <c r="P101" s="17"/>
      <c r="Q101" s="16">
        <v>97</v>
      </c>
      <c r="R101" s="15" t="s">
        <v>40</v>
      </c>
      <c r="S101" s="15"/>
      <c r="T101" s="14"/>
      <c r="V101" s="9">
        <v>97</v>
      </c>
      <c r="W101" s="12" t="s">
        <v>37</v>
      </c>
      <c r="X101" s="11">
        <v>105</v>
      </c>
      <c r="Y101" s="10">
        <v>5738467.4900000002</v>
      </c>
      <c r="BO101" s="125">
        <v>96</v>
      </c>
      <c r="BP101" s="125" t="s">
        <v>396</v>
      </c>
      <c r="BQ101" s="125">
        <v>45</v>
      </c>
      <c r="BR101" s="128">
        <v>3921430.69</v>
      </c>
    </row>
    <row r="102" spans="7:70" ht="17" x14ac:dyDescent="0.2">
      <c r="Q102" s="16">
        <v>98</v>
      </c>
      <c r="R102" s="15" t="s">
        <v>38</v>
      </c>
      <c r="S102" s="15">
        <v>805</v>
      </c>
      <c r="T102" s="14">
        <v>27552844.27</v>
      </c>
      <c r="V102" s="9">
        <v>98</v>
      </c>
      <c r="W102" s="12" t="s">
        <v>35</v>
      </c>
      <c r="X102" s="11">
        <v>59</v>
      </c>
      <c r="Y102" s="10">
        <v>2235222.13</v>
      </c>
      <c r="BO102" s="125">
        <v>97</v>
      </c>
      <c r="BP102" s="125" t="s">
        <v>397</v>
      </c>
      <c r="BQ102" s="129">
        <v>1771</v>
      </c>
      <c r="BR102" s="128">
        <v>36779324.509999998</v>
      </c>
    </row>
    <row r="103" spans="7:70" ht="17" x14ac:dyDescent="0.2">
      <c r="Q103" s="16">
        <v>99</v>
      </c>
      <c r="R103" s="15" t="s">
        <v>36</v>
      </c>
      <c r="S103" s="15">
        <v>76</v>
      </c>
      <c r="T103" s="14">
        <v>2850398.72</v>
      </c>
      <c r="V103" s="9">
        <v>99</v>
      </c>
      <c r="W103" s="12" t="s">
        <v>33</v>
      </c>
      <c r="X103" s="11">
        <v>33</v>
      </c>
      <c r="Y103" s="10">
        <v>2002925.5</v>
      </c>
      <c r="BO103" s="125">
        <v>98</v>
      </c>
      <c r="BP103" s="125" t="s">
        <v>398</v>
      </c>
      <c r="BQ103" s="125">
        <v>272</v>
      </c>
      <c r="BR103" s="128">
        <v>29474527.329999998</v>
      </c>
    </row>
    <row r="104" spans="7:70" ht="17" x14ac:dyDescent="0.2">
      <c r="Q104" s="16">
        <v>100</v>
      </c>
      <c r="R104" s="15" t="s">
        <v>34</v>
      </c>
      <c r="S104" s="15">
        <v>149</v>
      </c>
      <c r="T104" s="14">
        <v>6393488.0300000003</v>
      </c>
      <c r="V104" s="9">
        <v>100</v>
      </c>
      <c r="W104" s="12" t="s">
        <v>31</v>
      </c>
      <c r="X104" s="11">
        <v>137</v>
      </c>
      <c r="Y104" s="10">
        <v>3317452.13</v>
      </c>
      <c r="BO104" s="125">
        <v>99</v>
      </c>
      <c r="BP104" s="125" t="s">
        <v>461</v>
      </c>
      <c r="BQ104" s="125">
        <v>1</v>
      </c>
      <c r="BR104" s="128">
        <v>45230</v>
      </c>
    </row>
    <row r="105" spans="7:70" ht="17" x14ac:dyDescent="0.2">
      <c r="Q105" s="16">
        <v>101</v>
      </c>
      <c r="R105" s="15" t="s">
        <v>32</v>
      </c>
      <c r="S105" s="15">
        <v>458</v>
      </c>
      <c r="T105" s="14">
        <v>8599903.3699999992</v>
      </c>
      <c r="V105" s="9">
        <v>101</v>
      </c>
      <c r="W105" s="12" t="s">
        <v>29</v>
      </c>
      <c r="X105" s="11">
        <v>60</v>
      </c>
      <c r="Y105" s="10">
        <v>2941604.36</v>
      </c>
      <c r="BO105" s="125">
        <v>100</v>
      </c>
      <c r="BP105" s="125" t="s">
        <v>462</v>
      </c>
      <c r="BQ105" s="125">
        <v>3</v>
      </c>
      <c r="BR105" s="128">
        <v>176894.53</v>
      </c>
    </row>
    <row r="106" spans="7:70" ht="17" x14ac:dyDescent="0.2">
      <c r="Q106" s="16">
        <v>102</v>
      </c>
      <c r="R106" s="15" t="s">
        <v>30</v>
      </c>
      <c r="S106" s="15">
        <v>219</v>
      </c>
      <c r="T106" s="14">
        <v>5447081.3600000003</v>
      </c>
      <c r="V106" s="9">
        <v>102</v>
      </c>
      <c r="W106" s="12" t="s">
        <v>27</v>
      </c>
      <c r="X106" s="11">
        <v>64</v>
      </c>
      <c r="Y106" s="10">
        <v>3982852.91</v>
      </c>
      <c r="BO106" s="125">
        <v>101</v>
      </c>
      <c r="BP106" s="125" t="s">
        <v>399</v>
      </c>
      <c r="BQ106" s="125">
        <v>20</v>
      </c>
      <c r="BR106" s="128">
        <v>1294895.3400000001</v>
      </c>
    </row>
    <row r="107" spans="7:70" ht="17" x14ac:dyDescent="0.2">
      <c r="Q107" s="16">
        <v>103</v>
      </c>
      <c r="R107" s="15" t="s">
        <v>28</v>
      </c>
      <c r="S107" s="15">
        <v>44</v>
      </c>
      <c r="T107" s="14">
        <v>2362044.75</v>
      </c>
      <c r="V107" s="9">
        <v>103</v>
      </c>
      <c r="W107" s="12" t="s">
        <v>26</v>
      </c>
      <c r="X107" s="11">
        <v>64</v>
      </c>
      <c r="Y107" s="10">
        <v>4658932.67</v>
      </c>
      <c r="BO107" s="125">
        <v>102</v>
      </c>
      <c r="BP107" s="125" t="s">
        <v>463</v>
      </c>
      <c r="BQ107" s="125">
        <v>41</v>
      </c>
      <c r="BR107" s="128">
        <v>192894.36</v>
      </c>
    </row>
    <row r="108" spans="7:70" ht="17" x14ac:dyDescent="0.2">
      <c r="Q108" s="9"/>
      <c r="R108" s="13" t="s">
        <v>0</v>
      </c>
      <c r="S108" s="78">
        <v>75571</v>
      </c>
      <c r="T108" s="77">
        <v>2524172308.46</v>
      </c>
      <c r="V108" s="9">
        <v>104</v>
      </c>
      <c r="W108" s="12" t="s">
        <v>25</v>
      </c>
      <c r="X108" s="11">
        <v>34</v>
      </c>
      <c r="Y108" s="10">
        <v>949327.48</v>
      </c>
      <c r="BO108" s="125">
        <v>103</v>
      </c>
      <c r="BP108" s="125" t="s">
        <v>464</v>
      </c>
      <c r="BQ108" s="125">
        <v>110</v>
      </c>
      <c r="BR108" s="128">
        <v>3537821.89</v>
      </c>
    </row>
    <row r="109" spans="7:70" ht="17" x14ac:dyDescent="0.2">
      <c r="V109" s="9">
        <v>105</v>
      </c>
      <c r="W109" s="12" t="s">
        <v>24</v>
      </c>
      <c r="X109" s="11">
        <v>33</v>
      </c>
      <c r="Y109" s="10">
        <v>1266524.1100000001</v>
      </c>
      <c r="BO109" s="125">
        <v>104</v>
      </c>
      <c r="BP109" s="125" t="s">
        <v>400</v>
      </c>
      <c r="BQ109" s="125">
        <v>493</v>
      </c>
      <c r="BR109" s="128">
        <v>27800137.640000001</v>
      </c>
    </row>
    <row r="110" spans="7:70" ht="17" x14ac:dyDescent="0.2">
      <c r="V110" s="9">
        <v>106</v>
      </c>
      <c r="W110" s="12" t="s">
        <v>23</v>
      </c>
      <c r="X110" s="11">
        <v>21</v>
      </c>
      <c r="Y110" s="10">
        <v>325596.03000000003</v>
      </c>
      <c r="BO110" s="125">
        <v>105</v>
      </c>
      <c r="BP110" s="125" t="s">
        <v>465</v>
      </c>
      <c r="BQ110" s="125">
        <v>167</v>
      </c>
      <c r="BR110" s="128">
        <v>1457541.5</v>
      </c>
    </row>
    <row r="111" spans="7:70" ht="17" x14ac:dyDescent="0.2">
      <c r="V111" s="9">
        <v>107</v>
      </c>
      <c r="W111" s="12" t="s">
        <v>22</v>
      </c>
      <c r="X111" s="11">
        <v>272</v>
      </c>
      <c r="Y111" s="10">
        <v>3514883.63</v>
      </c>
      <c r="BO111" s="125">
        <v>106</v>
      </c>
      <c r="BP111" s="125" t="s">
        <v>466</v>
      </c>
      <c r="BQ111" s="125">
        <v>612</v>
      </c>
      <c r="BR111" s="128">
        <v>23182477.579999998</v>
      </c>
    </row>
    <row r="112" spans="7:70" ht="17" x14ac:dyDescent="0.2">
      <c r="V112" s="9">
        <v>108</v>
      </c>
      <c r="W112" s="12" t="s">
        <v>21</v>
      </c>
      <c r="X112" s="11">
        <v>1</v>
      </c>
      <c r="Y112" s="10">
        <v>2119.54</v>
      </c>
      <c r="BO112" s="125">
        <v>107</v>
      </c>
      <c r="BP112" s="125" t="s">
        <v>401</v>
      </c>
      <c r="BQ112" s="125">
        <v>163</v>
      </c>
      <c r="BR112" s="128">
        <v>5709060.9000000004</v>
      </c>
    </row>
    <row r="113" spans="22:70" ht="17" x14ac:dyDescent="0.2">
      <c r="V113" s="9">
        <v>109</v>
      </c>
      <c r="W113" s="12" t="s">
        <v>20</v>
      </c>
      <c r="X113" s="11">
        <v>136</v>
      </c>
      <c r="Y113" s="10">
        <v>10868999.07</v>
      </c>
      <c r="BO113" s="125">
        <v>108</v>
      </c>
      <c r="BP113" s="125" t="s">
        <v>467</v>
      </c>
      <c r="BQ113" s="125">
        <v>13</v>
      </c>
      <c r="BR113" s="128">
        <v>1206155.75</v>
      </c>
    </row>
    <row r="114" spans="22:70" ht="17" x14ac:dyDescent="0.2">
      <c r="V114" s="9">
        <v>110</v>
      </c>
      <c r="W114" s="12" t="s">
        <v>19</v>
      </c>
      <c r="X114" s="11">
        <v>267</v>
      </c>
      <c r="Y114" s="10">
        <v>16028691.27</v>
      </c>
      <c r="BO114" s="125">
        <v>109</v>
      </c>
      <c r="BP114" s="125" t="s">
        <v>402</v>
      </c>
      <c r="BQ114" s="125">
        <v>30</v>
      </c>
      <c r="BR114" s="128">
        <v>2503386.31</v>
      </c>
    </row>
    <row r="115" spans="22:70" ht="17" x14ac:dyDescent="0.2">
      <c r="V115" s="9">
        <v>111</v>
      </c>
      <c r="W115" s="12" t="s">
        <v>18</v>
      </c>
      <c r="X115" s="11">
        <v>119</v>
      </c>
      <c r="Y115" s="10">
        <v>3812856.48</v>
      </c>
      <c r="BO115" s="125">
        <v>110</v>
      </c>
      <c r="BP115" s="125" t="s">
        <v>468</v>
      </c>
      <c r="BQ115" s="125">
        <v>18</v>
      </c>
      <c r="BR115" s="128">
        <v>769568.44</v>
      </c>
    </row>
    <row r="116" spans="22:70" ht="17" x14ac:dyDescent="0.2">
      <c r="V116" s="9">
        <v>112</v>
      </c>
      <c r="W116" s="12" t="s">
        <v>17</v>
      </c>
      <c r="X116" s="11">
        <v>110</v>
      </c>
      <c r="Y116" s="10">
        <v>2452532.96</v>
      </c>
      <c r="BO116" s="125">
        <v>111</v>
      </c>
      <c r="BP116" s="125" t="s">
        <v>469</v>
      </c>
      <c r="BQ116" s="125">
        <v>788</v>
      </c>
      <c r="BR116" s="128">
        <v>3330273.86</v>
      </c>
    </row>
    <row r="117" spans="22:70" ht="17" x14ac:dyDescent="0.2">
      <c r="V117" s="9">
        <v>113</v>
      </c>
      <c r="W117" s="12" t="s">
        <v>16</v>
      </c>
      <c r="X117" s="11">
        <v>15</v>
      </c>
      <c r="Y117" s="10">
        <v>1053000</v>
      </c>
      <c r="BO117" s="125">
        <v>112</v>
      </c>
      <c r="BP117" s="125" t="s">
        <v>470</v>
      </c>
      <c r="BQ117" s="125">
        <v>1</v>
      </c>
      <c r="BR117" s="128">
        <v>11693.56</v>
      </c>
    </row>
    <row r="118" spans="22:70" ht="17" x14ac:dyDescent="0.2">
      <c r="V118" s="9">
        <v>114</v>
      </c>
      <c r="W118" s="12" t="s">
        <v>15</v>
      </c>
      <c r="X118" s="11">
        <v>21</v>
      </c>
      <c r="Y118" s="10">
        <v>2301037</v>
      </c>
      <c r="BO118" s="125">
        <v>113</v>
      </c>
      <c r="BP118" s="125" t="s">
        <v>403</v>
      </c>
      <c r="BQ118" s="125">
        <v>290</v>
      </c>
      <c r="BR118" s="128">
        <v>14984103.66</v>
      </c>
    </row>
    <row r="119" spans="22:70" ht="17" x14ac:dyDescent="0.2">
      <c r="V119" s="9">
        <v>115</v>
      </c>
      <c r="W119" s="12" t="s">
        <v>14</v>
      </c>
      <c r="X119" s="11">
        <v>73</v>
      </c>
      <c r="Y119" s="10">
        <v>2141303.21</v>
      </c>
      <c r="BO119" s="125">
        <v>114</v>
      </c>
      <c r="BP119" s="125" t="s">
        <v>404</v>
      </c>
      <c r="BQ119" s="125">
        <v>269</v>
      </c>
      <c r="BR119" s="128">
        <v>31388149.5</v>
      </c>
    </row>
    <row r="120" spans="22:70" ht="17" x14ac:dyDescent="0.2">
      <c r="V120" s="9">
        <v>116</v>
      </c>
      <c r="W120" s="12" t="s">
        <v>13</v>
      </c>
      <c r="X120" s="11">
        <v>117</v>
      </c>
      <c r="Y120" s="10">
        <v>6478494.2800000003</v>
      </c>
      <c r="BO120" s="125">
        <v>115</v>
      </c>
      <c r="BP120" s="125" t="s">
        <v>405</v>
      </c>
      <c r="BQ120" s="129">
        <v>1478</v>
      </c>
      <c r="BR120" s="128">
        <v>34197249.159999996</v>
      </c>
    </row>
    <row r="121" spans="22:70" ht="17" x14ac:dyDescent="0.2">
      <c r="V121" s="9">
        <v>117</v>
      </c>
      <c r="W121" s="12" t="s">
        <v>12</v>
      </c>
      <c r="X121" s="11">
        <v>98</v>
      </c>
      <c r="Y121" s="10">
        <v>6419610.0599999996</v>
      </c>
      <c r="BO121" s="125">
        <v>116</v>
      </c>
      <c r="BP121" s="125" t="s">
        <v>471</v>
      </c>
      <c r="BQ121" s="125">
        <v>10</v>
      </c>
      <c r="BR121" s="128">
        <v>696127.86</v>
      </c>
    </row>
    <row r="122" spans="22:70" ht="17" x14ac:dyDescent="0.2">
      <c r="V122" s="9">
        <v>118</v>
      </c>
      <c r="W122" s="12" t="s">
        <v>11</v>
      </c>
      <c r="X122" s="11">
        <v>75</v>
      </c>
      <c r="Y122" s="10">
        <v>6704243.6399999997</v>
      </c>
      <c r="BO122" s="125">
        <v>117</v>
      </c>
      <c r="BP122" s="125" t="s">
        <v>9</v>
      </c>
      <c r="BQ122" s="125">
        <v>1</v>
      </c>
      <c r="BR122" s="128">
        <v>200000</v>
      </c>
    </row>
    <row r="123" spans="22:70" ht="17" x14ac:dyDescent="0.2">
      <c r="V123" s="9">
        <v>119</v>
      </c>
      <c r="W123" s="12" t="s">
        <v>10</v>
      </c>
      <c r="X123" s="11">
        <v>298</v>
      </c>
      <c r="Y123" s="10">
        <v>17695834.670000002</v>
      </c>
      <c r="BO123" s="125">
        <v>118</v>
      </c>
      <c r="BP123" s="125" t="s">
        <v>472</v>
      </c>
      <c r="BQ123" s="125">
        <v>73</v>
      </c>
      <c r="BR123" s="128">
        <v>4254893.75</v>
      </c>
    </row>
    <row r="124" spans="22:70" ht="17" x14ac:dyDescent="0.2">
      <c r="V124" s="9">
        <v>120</v>
      </c>
      <c r="W124" s="12" t="s">
        <v>9</v>
      </c>
      <c r="X124" s="11"/>
      <c r="Y124" s="11"/>
      <c r="BO124" s="125">
        <v>119</v>
      </c>
      <c r="BP124" s="125" t="s">
        <v>473</v>
      </c>
      <c r="BQ124" s="125">
        <v>110</v>
      </c>
      <c r="BR124" s="128">
        <v>8257522.4800000004</v>
      </c>
    </row>
    <row r="125" spans="22:70" ht="17" x14ac:dyDescent="0.2">
      <c r="V125" s="9">
        <v>121</v>
      </c>
      <c r="W125" s="12" t="s">
        <v>8</v>
      </c>
      <c r="X125" s="11">
        <v>123</v>
      </c>
      <c r="Y125" s="10">
        <v>7628947.6200000001</v>
      </c>
      <c r="BO125" s="125">
        <v>120</v>
      </c>
      <c r="BP125" s="125" t="s">
        <v>474</v>
      </c>
      <c r="BQ125" s="125">
        <v>34</v>
      </c>
      <c r="BR125" s="128">
        <v>590880.36</v>
      </c>
    </row>
    <row r="126" spans="22:70" ht="17" x14ac:dyDescent="0.2">
      <c r="V126" s="9">
        <v>122</v>
      </c>
      <c r="W126" s="12" t="s">
        <v>7</v>
      </c>
      <c r="X126" s="11">
        <v>159</v>
      </c>
      <c r="Y126" s="10">
        <v>1148300</v>
      </c>
      <c r="BO126" s="125">
        <v>121</v>
      </c>
      <c r="BP126" s="125" t="s">
        <v>475</v>
      </c>
      <c r="BQ126" s="125">
        <v>200</v>
      </c>
      <c r="BR126" s="128">
        <v>16210311.51</v>
      </c>
    </row>
    <row r="127" spans="22:70" ht="17" x14ac:dyDescent="0.2">
      <c r="V127" s="9">
        <v>123</v>
      </c>
      <c r="W127" s="12" t="s">
        <v>6</v>
      </c>
      <c r="X127" s="11">
        <v>47</v>
      </c>
      <c r="Y127" s="10">
        <v>1900710.95</v>
      </c>
      <c r="BO127" s="125">
        <v>122</v>
      </c>
      <c r="BP127" s="125" t="s">
        <v>406</v>
      </c>
      <c r="BQ127" s="125">
        <v>341</v>
      </c>
      <c r="BR127" s="128">
        <v>32672486.920000002</v>
      </c>
    </row>
    <row r="128" spans="22:70" ht="17" x14ac:dyDescent="0.2">
      <c r="V128" s="9">
        <v>124</v>
      </c>
      <c r="W128" s="12" t="s">
        <v>5</v>
      </c>
      <c r="X128" s="11">
        <v>528</v>
      </c>
      <c r="Y128" s="10">
        <v>36380453.329999998</v>
      </c>
      <c r="BO128" s="125">
        <v>123</v>
      </c>
      <c r="BP128" s="125" t="s">
        <v>332</v>
      </c>
      <c r="BQ128" s="125">
        <v>2</v>
      </c>
      <c r="BR128" s="128">
        <v>158773.06</v>
      </c>
    </row>
    <row r="129" spans="22:70" ht="17" x14ac:dyDescent="0.2">
      <c r="V129" s="9">
        <v>125</v>
      </c>
      <c r="W129" s="12" t="s">
        <v>4</v>
      </c>
      <c r="X129" s="11">
        <v>15</v>
      </c>
      <c r="Y129" s="10">
        <v>750289.35</v>
      </c>
      <c r="BO129" s="125">
        <v>124</v>
      </c>
      <c r="BP129" s="125" t="s">
        <v>476</v>
      </c>
      <c r="BQ129" s="125">
        <v>22</v>
      </c>
      <c r="BR129" s="128">
        <v>1444100</v>
      </c>
    </row>
    <row r="130" spans="22:70" ht="17" x14ac:dyDescent="0.2">
      <c r="V130" s="9">
        <v>126</v>
      </c>
      <c r="W130" s="12" t="s">
        <v>3</v>
      </c>
      <c r="X130" s="11">
        <v>147</v>
      </c>
      <c r="Y130" s="10">
        <v>5466031.6900000004</v>
      </c>
      <c r="BO130" s="125">
        <v>125</v>
      </c>
      <c r="BP130" s="125" t="s">
        <v>477</v>
      </c>
      <c r="BQ130" s="125">
        <v>198</v>
      </c>
      <c r="BR130" s="128">
        <v>16943889.239999998</v>
      </c>
    </row>
    <row r="131" spans="22:70" ht="17" x14ac:dyDescent="0.2">
      <c r="V131" s="9">
        <v>127</v>
      </c>
      <c r="W131" s="12" t="s">
        <v>2</v>
      </c>
      <c r="X131" s="11">
        <v>167</v>
      </c>
      <c r="Y131" s="10">
        <v>10726731.84</v>
      </c>
      <c r="BO131" s="125">
        <v>126</v>
      </c>
      <c r="BP131" s="125" t="s">
        <v>407</v>
      </c>
      <c r="BQ131" s="125">
        <v>188</v>
      </c>
      <c r="BR131" s="128">
        <v>15815163.300000001</v>
      </c>
    </row>
    <row r="132" spans="22:70" ht="17" x14ac:dyDescent="0.2">
      <c r="V132" s="9">
        <v>128</v>
      </c>
      <c r="W132" s="12" t="s">
        <v>1</v>
      </c>
      <c r="X132" s="11">
        <v>606</v>
      </c>
      <c r="Y132" s="10">
        <v>34153761.450000003</v>
      </c>
      <c r="BO132" s="125">
        <v>127</v>
      </c>
      <c r="BP132" s="125" t="s">
        <v>478</v>
      </c>
      <c r="BQ132" s="125">
        <v>51</v>
      </c>
      <c r="BR132" s="128">
        <v>3915892.91</v>
      </c>
    </row>
    <row r="133" spans="22:70" ht="17" x14ac:dyDescent="0.2">
      <c r="V133" s="9"/>
      <c r="W133" s="8" t="s">
        <v>0</v>
      </c>
      <c r="X133" s="7">
        <v>80178</v>
      </c>
      <c r="Y133" s="6">
        <v>2772363422.73</v>
      </c>
      <c r="BO133" s="125">
        <v>128</v>
      </c>
      <c r="BP133" s="125" t="s">
        <v>479</v>
      </c>
      <c r="BQ133" s="125">
        <v>405</v>
      </c>
      <c r="BR133" s="128">
        <v>14667585.52</v>
      </c>
    </row>
    <row r="134" spans="22:70" ht="17" x14ac:dyDescent="0.2">
      <c r="V134" s="9"/>
      <c r="BO134" s="125">
        <v>129</v>
      </c>
      <c r="BP134" s="125" t="s">
        <v>408</v>
      </c>
      <c r="BQ134" s="125">
        <v>97</v>
      </c>
      <c r="BR134" s="128">
        <v>2737959.11</v>
      </c>
    </row>
    <row r="135" spans="22:70" ht="17" x14ac:dyDescent="0.2">
      <c r="V135" s="5"/>
      <c r="W135" s="5"/>
      <c r="X135" s="5"/>
      <c r="Y135" s="5"/>
      <c r="BO135" s="125">
        <v>130</v>
      </c>
      <c r="BP135" s="125" t="s">
        <v>480</v>
      </c>
      <c r="BQ135" s="125">
        <v>3</v>
      </c>
      <c r="BR135" s="128">
        <v>269000</v>
      </c>
    </row>
    <row r="136" spans="22:70" ht="17" x14ac:dyDescent="0.2">
      <c r="BO136" s="125">
        <v>131</v>
      </c>
      <c r="BP136" s="125" t="s">
        <v>409</v>
      </c>
      <c r="BQ136" s="125">
        <v>338</v>
      </c>
      <c r="BR136" s="128">
        <v>22879051.140000001</v>
      </c>
    </row>
    <row r="137" spans="22:70" ht="17" x14ac:dyDescent="0.2">
      <c r="BO137" s="125">
        <v>132</v>
      </c>
      <c r="BP137" s="125" t="s">
        <v>481</v>
      </c>
      <c r="BQ137" s="129">
        <v>1423</v>
      </c>
      <c r="BR137" s="128">
        <v>46020522.899999999</v>
      </c>
    </row>
    <row r="138" spans="22:70" ht="33" x14ac:dyDescent="0.2">
      <c r="BO138" s="125">
        <v>133</v>
      </c>
      <c r="BP138" s="125" t="s">
        <v>410</v>
      </c>
      <c r="BQ138" s="125">
        <v>22</v>
      </c>
      <c r="BR138" s="128">
        <v>3245987.97</v>
      </c>
    </row>
    <row r="139" spans="22:70" ht="33" x14ac:dyDescent="0.2">
      <c r="BO139" s="125">
        <v>134</v>
      </c>
      <c r="BP139" s="125" t="s">
        <v>498</v>
      </c>
      <c r="BQ139" s="125">
        <v>650</v>
      </c>
      <c r="BR139" s="128">
        <v>73799912.180000007</v>
      </c>
    </row>
    <row r="140" spans="22:70" ht="17" x14ac:dyDescent="0.2">
      <c r="BO140" s="125">
        <v>135</v>
      </c>
      <c r="BP140" s="125" t="s">
        <v>412</v>
      </c>
      <c r="BQ140" s="125">
        <v>39</v>
      </c>
      <c r="BR140" s="128">
        <v>6095110.7199999997</v>
      </c>
    </row>
    <row r="141" spans="22:70" ht="17" x14ac:dyDescent="0.2">
      <c r="BO141" s="125">
        <v>136</v>
      </c>
      <c r="BP141" s="125" t="s">
        <v>482</v>
      </c>
      <c r="BQ141" s="125">
        <v>2</v>
      </c>
      <c r="BR141" s="128">
        <v>219257.93</v>
      </c>
    </row>
    <row r="142" spans="22:70" ht="17" x14ac:dyDescent="0.2">
      <c r="BO142" s="125">
        <v>137</v>
      </c>
      <c r="BP142" s="125" t="s">
        <v>483</v>
      </c>
      <c r="BQ142" s="125">
        <v>127</v>
      </c>
      <c r="BR142" s="128">
        <v>3264008.37</v>
      </c>
    </row>
    <row r="143" spans="22:70" ht="17" x14ac:dyDescent="0.2">
      <c r="BO143" s="125">
        <v>138</v>
      </c>
      <c r="BP143" s="125" t="s">
        <v>484</v>
      </c>
      <c r="BQ143" s="125">
        <v>53</v>
      </c>
      <c r="BR143" s="128">
        <v>1118950</v>
      </c>
    </row>
    <row r="144" spans="22:70" ht="17" x14ac:dyDescent="0.2">
      <c r="BO144" s="125">
        <v>139</v>
      </c>
      <c r="BP144" s="125" t="s">
        <v>413</v>
      </c>
      <c r="BQ144" s="129">
        <v>1663</v>
      </c>
      <c r="BR144" s="128">
        <v>20777188.789999999</v>
      </c>
    </row>
    <row r="145" spans="67:70" ht="17" x14ac:dyDescent="0.2">
      <c r="BO145" s="125">
        <v>140</v>
      </c>
      <c r="BP145" s="125" t="s">
        <v>485</v>
      </c>
      <c r="BQ145" s="125">
        <v>2</v>
      </c>
      <c r="BR145" s="128">
        <v>2586.31</v>
      </c>
    </row>
    <row r="146" spans="67:70" ht="17" x14ac:dyDescent="0.2">
      <c r="BO146" s="125">
        <v>141</v>
      </c>
      <c r="BP146" s="125" t="s">
        <v>414</v>
      </c>
      <c r="BQ146" s="125">
        <v>77</v>
      </c>
      <c r="BR146" s="128">
        <v>627408.93999999994</v>
      </c>
    </row>
    <row r="147" spans="67:70" ht="17" x14ac:dyDescent="0.2">
      <c r="BO147" s="125">
        <v>142</v>
      </c>
      <c r="BP147" s="125" t="s">
        <v>415</v>
      </c>
      <c r="BQ147" s="125">
        <v>11</v>
      </c>
      <c r="BR147" s="128">
        <v>1451327.35</v>
      </c>
    </row>
    <row r="148" spans="67:70" ht="17" x14ac:dyDescent="0.2">
      <c r="BO148" s="125">
        <v>143</v>
      </c>
      <c r="BP148" s="125" t="s">
        <v>486</v>
      </c>
      <c r="BQ148" s="125">
        <v>7</v>
      </c>
      <c r="BR148" s="128">
        <v>1400000</v>
      </c>
    </row>
    <row r="149" spans="67:70" ht="17" x14ac:dyDescent="0.2">
      <c r="BO149" s="125">
        <v>144</v>
      </c>
      <c r="BP149" s="125" t="s">
        <v>487</v>
      </c>
      <c r="BQ149" s="125">
        <v>346</v>
      </c>
      <c r="BR149" s="128">
        <v>887759.05</v>
      </c>
    </row>
    <row r="150" spans="67:70" ht="17" x14ac:dyDescent="0.2">
      <c r="BO150" s="125">
        <v>145</v>
      </c>
      <c r="BP150" s="125" t="s">
        <v>488</v>
      </c>
      <c r="BQ150" s="125">
        <v>419</v>
      </c>
      <c r="BR150" s="128">
        <v>8635465.4700000007</v>
      </c>
    </row>
    <row r="151" spans="67:70" ht="17" x14ac:dyDescent="0.2">
      <c r="BO151" s="125">
        <v>146</v>
      </c>
      <c r="BP151" s="125" t="s">
        <v>416</v>
      </c>
      <c r="BQ151" s="125">
        <v>591</v>
      </c>
      <c r="BR151" s="128">
        <v>27406936.57</v>
      </c>
    </row>
    <row r="152" spans="67:70" ht="17" x14ac:dyDescent="0.2">
      <c r="BO152" s="125">
        <v>147</v>
      </c>
      <c r="BP152" s="125" t="s">
        <v>489</v>
      </c>
      <c r="BQ152" s="125">
        <v>8</v>
      </c>
      <c r="BR152" s="128">
        <v>436552.46</v>
      </c>
    </row>
    <row r="153" spans="67:70" ht="17" x14ac:dyDescent="0.2">
      <c r="BO153" s="125">
        <v>148</v>
      </c>
      <c r="BP153" s="125" t="s">
        <v>490</v>
      </c>
      <c r="BQ153" s="125">
        <v>0.1</v>
      </c>
      <c r="BR153" s="128">
        <v>58294</v>
      </c>
    </row>
    <row r="154" spans="67:70" ht="17" x14ac:dyDescent="0.2">
      <c r="BO154" s="125" t="s">
        <v>491</v>
      </c>
      <c r="BP154" s="125" t="s">
        <v>418</v>
      </c>
      <c r="BQ154" s="125">
        <v>86</v>
      </c>
      <c r="BR154" s="128">
        <v>7689068.7400000002</v>
      </c>
    </row>
    <row r="155" spans="67:70" ht="17" x14ac:dyDescent="0.2">
      <c r="BO155" s="125">
        <v>150</v>
      </c>
      <c r="BP155" s="125" t="s">
        <v>419</v>
      </c>
      <c r="BQ155" s="125">
        <v>264</v>
      </c>
      <c r="BR155" s="128">
        <v>25167261.190000001</v>
      </c>
    </row>
    <row r="156" spans="67:70" ht="17" x14ac:dyDescent="0.2">
      <c r="BO156" s="125">
        <v>151</v>
      </c>
      <c r="BP156" s="125" t="s">
        <v>492</v>
      </c>
      <c r="BQ156" s="125">
        <v>297</v>
      </c>
      <c r="BR156" s="128">
        <v>24062222.399999999</v>
      </c>
    </row>
    <row r="157" spans="67:70" ht="17" x14ac:dyDescent="0.2">
      <c r="BO157" s="125">
        <v>152</v>
      </c>
      <c r="BP157" s="125" t="s">
        <v>493</v>
      </c>
      <c r="BQ157" s="125">
        <v>321</v>
      </c>
      <c r="BR157" s="128">
        <v>30712782.670000002</v>
      </c>
    </row>
    <row r="158" spans="67:70" ht="17" x14ac:dyDescent="0.2">
      <c r="BO158" s="125">
        <v>153</v>
      </c>
      <c r="BP158" s="125" t="s">
        <v>494</v>
      </c>
      <c r="BQ158" s="125">
        <v>440</v>
      </c>
      <c r="BR158" s="128">
        <v>4965221.33</v>
      </c>
    </row>
    <row r="159" spans="67:70" ht="17" x14ac:dyDescent="0.2">
      <c r="BO159" s="125">
        <v>154</v>
      </c>
      <c r="BP159" s="125" t="s">
        <v>495</v>
      </c>
      <c r="BQ159" s="125">
        <v>65</v>
      </c>
      <c r="BR159" s="128">
        <v>4090224</v>
      </c>
    </row>
    <row r="160" spans="67:70" ht="17" x14ac:dyDescent="0.2">
      <c r="BO160" s="125">
        <v>155</v>
      </c>
      <c r="BP160" s="125" t="s">
        <v>420</v>
      </c>
      <c r="BQ160" s="125">
        <v>265</v>
      </c>
      <c r="BR160" s="128">
        <v>16366260.619999999</v>
      </c>
    </row>
    <row r="161" spans="67:70" ht="17" x14ac:dyDescent="0.2">
      <c r="BO161" s="125">
        <v>156</v>
      </c>
      <c r="BP161" s="125" t="s">
        <v>496</v>
      </c>
      <c r="BQ161" s="125">
        <v>30</v>
      </c>
      <c r="BR161" s="128">
        <v>2622524.37</v>
      </c>
    </row>
    <row r="162" spans="67:70" ht="17" x14ac:dyDescent="0.2">
      <c r="BO162" s="125">
        <v>157</v>
      </c>
      <c r="BP162" s="125" t="s">
        <v>497</v>
      </c>
      <c r="BQ162" s="129">
        <v>1766</v>
      </c>
      <c r="BR162" s="128">
        <v>2406523.86</v>
      </c>
    </row>
    <row r="163" spans="67:70" ht="17" x14ac:dyDescent="0.2">
      <c r="BO163" s="124"/>
      <c r="BP163" s="124" t="s">
        <v>421</v>
      </c>
      <c r="BQ163" s="130">
        <v>42284</v>
      </c>
      <c r="BR163" s="131">
        <v>1581299286.8499999</v>
      </c>
    </row>
  </sheetData>
  <mergeCells count="4">
    <mergeCell ref="N60:N61"/>
    <mergeCell ref="O60:O61"/>
    <mergeCell ref="N83:N84"/>
    <mergeCell ref="O83:O84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MFBs INSURED AMT PAID TO CLOSED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Gideon</dc:creator>
  <cp:lastModifiedBy>Muhaisin U. Wali</cp:lastModifiedBy>
  <dcterms:created xsi:type="dcterms:W3CDTF">2021-08-09T10:44:32Z</dcterms:created>
  <dcterms:modified xsi:type="dcterms:W3CDTF">2026-07-15T09:56:45Z</dcterms:modified>
</cp:coreProperties>
</file>